
<file path=[Content_Types].xml><?xml version="1.0" encoding="utf-8"?>
<Types xmlns="http://schemas.openxmlformats.org/package/2006/content-types">
  <Default Extension="vml" ContentType="application/vnd.openxmlformats-officedocument.vmlDrawing"/>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6"/>
  </bookViews>
  <sheets>
    <sheet name="大医一院" sheetId="4" r:id="rId1"/>
    <sheet name="大医二院" sheetId="5" r:id="rId2"/>
    <sheet name="市中心医院" sheetId="14" r:id="rId3"/>
    <sheet name="中山医院" sheetId="7" r:id="rId4"/>
    <sheet name="市体检中心" sheetId="15" r:id="rId5"/>
    <sheet name="美年大健康" sheetId="9" r:id="rId6"/>
    <sheet name="慈铭体检" sheetId="10" r:id="rId7"/>
    <sheet name="爱康体检" sheetId="11" r:id="rId8"/>
    <sheet name="文熙体检" sheetId="12" r:id="rId9"/>
  </sheets>
  <calcPr calcId="144525"/>
</workbook>
</file>

<file path=xl/comments1.xml><?xml version="1.0" encoding="utf-8"?>
<comments xmlns="http://schemas.openxmlformats.org/spreadsheetml/2006/main">
  <authors>
    <author>NTKO</author>
  </authors>
  <commentList>
    <comment ref="T10" authorId="0">
      <text/>
    </comment>
  </commentList>
</comments>
</file>

<file path=xl/sharedStrings.xml><?xml version="1.0" encoding="utf-8"?>
<sst xmlns="http://schemas.openxmlformats.org/spreadsheetml/2006/main" count="2954" uniqueCount="810">
  <si>
    <t>大连医科大学附属一院健康管理中心体检方案</t>
  </si>
  <si>
    <t>地址：大连市沙河口区联合路193号，大连医科大学附属第一医院联合路院区健康管理中心    联系人：王波  座机：84394278  体检时间段：即日起工作日每天早7:30-9:30 个人微信公众号大医一院健康管理中心预约，每日10人。家属体检需提前公众号大连医科大学附属第一医院预约</t>
  </si>
  <si>
    <t>序号</t>
  </si>
  <si>
    <t>项目</t>
  </si>
  <si>
    <t>内容</t>
  </si>
  <si>
    <t>离退休（含返聘人员）</t>
  </si>
  <si>
    <t>职工（事业编制职工、项目聘用、博士后）</t>
  </si>
  <si>
    <t>研究生</t>
  </si>
  <si>
    <t>方案一</t>
  </si>
  <si>
    <t>方案二</t>
  </si>
  <si>
    <t>男</t>
  </si>
  <si>
    <t>女</t>
  </si>
  <si>
    <t>男、女未婚</t>
  </si>
  <si>
    <t>女已婚</t>
  </si>
  <si>
    <t>不限男女</t>
  </si>
  <si>
    <t>一般测量</t>
  </si>
  <si>
    <t>血压、身高、体重、视力、体重指数</t>
  </si>
  <si>
    <t>免费</t>
  </si>
  <si>
    <t>/</t>
  </si>
  <si>
    <t>内科</t>
  </si>
  <si>
    <t>腹部触诊及心肺听诊</t>
  </si>
  <si>
    <t>外科</t>
  </si>
  <si>
    <t>触诊筛查甲状腺肿大.结节;乳腺增生等疾病;颈部淋巴结肿大;脊柱畸型</t>
  </si>
  <si>
    <t>眼科</t>
  </si>
  <si>
    <t>筛查眼底动脉硬化、白内障等</t>
  </si>
  <si>
    <t>耳鼻喉科</t>
  </si>
  <si>
    <t>检查听力、外耳道、鼓膜、鼻前庭、鼻甲、鼻道、咽喉，筛查喉癌、鼻咽癌、扁桃体癌、鼻腔及外耳肿瘤</t>
  </si>
  <si>
    <t>口腔科</t>
  </si>
  <si>
    <t>排除口腔粘膜病:白斑、扁平苔癣等;触诊筛查腮腺、颌下腺肿瘤</t>
  </si>
  <si>
    <t>眼压检查</t>
  </si>
  <si>
    <t>测量眼压，筛查青光眼</t>
  </si>
  <si>
    <t>血常规</t>
  </si>
  <si>
    <r>
      <rPr>
        <sz val="12"/>
        <color theme="1"/>
        <rFont val="宋体"/>
        <charset val="134"/>
      </rPr>
      <t>白细胞、红细胞、血红蛋白、红细胞压积、血小板等2</t>
    </r>
    <r>
      <rPr>
        <sz val="12"/>
        <color theme="1"/>
        <rFont val="宋体"/>
        <charset val="134"/>
      </rPr>
      <t>4项</t>
    </r>
  </si>
  <si>
    <t>尿常规</t>
  </si>
  <si>
    <t>尿蛋白、尿糖、胆红素、尿胆原、酮体、镜检等31项</t>
  </si>
  <si>
    <t>尿蛋白、尿糖、胆红素、尿胆原、酮体等12项</t>
  </si>
  <si>
    <t>肝生化</t>
  </si>
  <si>
    <t>血清Γ- 谷氨酰基转移酶测定、血清白蛋白测定、血清丙氨酸氨基转移酶测定、血清碱性磷酸酶测定、血清直接胆红素测定、血清总胆红素测定、血清总蛋白测定、总胆汁酸等11项</t>
  </si>
  <si>
    <r>
      <rPr>
        <sz val="9"/>
        <color theme="1"/>
        <rFont val="宋体"/>
        <charset val="134"/>
      </rPr>
      <t>血清</t>
    </r>
    <r>
      <rPr>
        <sz val="9"/>
        <color theme="1"/>
        <rFont val="Calibri"/>
        <charset val="134"/>
      </rPr>
      <t>Γ</t>
    </r>
    <r>
      <rPr>
        <sz val="9"/>
        <color theme="1"/>
        <rFont val="宋体"/>
        <charset val="134"/>
      </rPr>
      <t>- 谷氨酰基转移酶测定、血清丙氨酸氨基转移酶测定、白蛋白、球蛋白、总蛋白5项</t>
    </r>
  </si>
  <si>
    <t>血脂</t>
  </si>
  <si>
    <t>胆固醇</t>
  </si>
  <si>
    <t>甘油三脂</t>
  </si>
  <si>
    <t>高密脂蛋白胆固醇</t>
  </si>
  <si>
    <t>低密脂蛋白胆固醇</t>
  </si>
  <si>
    <t>肾功</t>
  </si>
  <si>
    <t>尿酸、肌酐、尿素</t>
  </si>
  <si>
    <t>空腹血糖</t>
  </si>
  <si>
    <t>葡萄糖测定</t>
  </si>
  <si>
    <t>糖化血红蛋白</t>
  </si>
  <si>
    <t>反映近2-3个月的平均血糖水平，不受近日饮食和运动的影响</t>
  </si>
  <si>
    <t>高敏肌钙蛋白</t>
  </si>
  <si>
    <t>心肌炎及心肌损伤等的标志物</t>
  </si>
  <si>
    <t>心电图</t>
  </si>
  <si>
    <r>
      <rPr>
        <sz val="12"/>
        <color theme="1"/>
        <rFont val="宋体"/>
        <charset val="134"/>
      </rPr>
      <t>1</t>
    </r>
    <r>
      <rPr>
        <sz val="12"/>
        <color theme="1"/>
        <rFont val="宋体"/>
        <charset val="134"/>
      </rPr>
      <t>2导联</t>
    </r>
  </si>
  <si>
    <t>便隐血实验</t>
  </si>
  <si>
    <t>早期发现结直肠癌和癌前病变</t>
  </si>
  <si>
    <t>骨密度</t>
  </si>
  <si>
    <t>了解骨量变化，判断是否存在骨质疏松</t>
  </si>
  <si>
    <t>放射线</t>
  </si>
  <si>
    <t>肺CT</t>
  </si>
  <si>
    <t>胸部正位DR  无片</t>
  </si>
  <si>
    <t>彩超</t>
  </si>
  <si>
    <t>肝胆胰脾肾</t>
  </si>
  <si>
    <t>肾输尿管膀胱前列腺</t>
  </si>
  <si>
    <t>甲状腺</t>
  </si>
  <si>
    <t>颈部血管</t>
  </si>
  <si>
    <t>乳腺</t>
  </si>
  <si>
    <t>盆腔、子宫附件</t>
  </si>
  <si>
    <t>妇科检查</t>
  </si>
  <si>
    <t>妇科内诊</t>
  </si>
  <si>
    <t>液基薄层细胞检测TCT</t>
  </si>
  <si>
    <t>健康档案、静脉取血</t>
  </si>
  <si>
    <t>合计</t>
  </si>
  <si>
    <r>
      <rPr>
        <b/>
        <sz val="22"/>
        <color theme="1"/>
        <rFont val="宋体"/>
        <charset val="134"/>
        <scheme val="minor"/>
      </rPr>
      <t xml:space="preserve">              大连医科大学附属二院体检中心体检套餐</t>
    </r>
    <r>
      <rPr>
        <sz val="12"/>
        <color theme="1"/>
        <rFont val="宋体"/>
        <charset val="134"/>
        <scheme val="minor"/>
      </rPr>
      <t xml:space="preserve">
地址 : 辽宁省大连市沙河口区中山路467号A座六楼体检中心    电话：84671291-2601   传真：84686593    Eail：dy2ytjzx@163.com
体检时间段：即日起工作日每天早7:20-8:30</t>
    </r>
  </si>
  <si>
    <t>主要优势：
1、三甲级医院，承担在连“两院院士”体检保健工作，距离研究所较近，职工体检便利。
2、为大连市体检质量控制中心挂靠单位，复旦学科排名位列大连市第一名。
主要特色：
1、体检结果直接可用于就医诊断。
2、体检结果提供历年对比数据。
3、体检后，对需要复查人员，跟踪回访。
4、体检报告解读
5、如需增加项目，费用可用本人医保卡结账</t>
  </si>
  <si>
    <r>
      <rPr>
        <sz val="11"/>
        <color theme="1"/>
        <rFont val="等线"/>
        <charset val="134"/>
      </rPr>
      <t>男任意年龄</t>
    </r>
  </si>
  <si>
    <r>
      <rPr>
        <sz val="11"/>
        <color theme="1"/>
        <rFont val="Times New Roman"/>
        <charset val="134"/>
      </rPr>
      <t>65</t>
    </r>
    <r>
      <rPr>
        <sz val="11"/>
        <color theme="1"/>
        <rFont val="等线"/>
        <charset val="134"/>
      </rPr>
      <t>岁以下（女）</t>
    </r>
  </si>
  <si>
    <r>
      <rPr>
        <sz val="11"/>
        <color theme="1"/>
        <rFont val="Times New Roman"/>
        <charset val="134"/>
      </rPr>
      <t>65</t>
    </r>
    <r>
      <rPr>
        <sz val="11"/>
        <color theme="1"/>
        <rFont val="等线"/>
        <charset val="134"/>
      </rPr>
      <t>岁以上（女）</t>
    </r>
  </si>
  <si>
    <t>女未婚</t>
  </si>
  <si>
    <t>血压、身高、体重、体重指数</t>
  </si>
  <si>
    <t>心肺听诊</t>
  </si>
  <si>
    <t>表浅淋巴结甲状腺脊柱四肢关键节触诊</t>
  </si>
  <si>
    <t>眼睑、结膜、角膜、晶、体眼底等</t>
  </si>
  <si>
    <t>外耳、耳道、鼓膜、鼻腔、咽、喉等</t>
  </si>
  <si>
    <t>血红蛋白、白细胞、血小板等23项</t>
  </si>
  <si>
    <t>尿糖、尿蛋白、尿潜血等14项</t>
  </si>
  <si>
    <t>7项：血清Γ- 谷氨酰基转移酶测定、血清白蛋白测定、血清丙氨酸氨基转移酶测定、血清碱性磷酸酶测定、血清直接胆红素测定、血清总胆红素测定、血清总蛋白测定</t>
  </si>
  <si>
    <r>
      <rPr>
        <sz val="9"/>
        <color theme="1"/>
        <rFont val="宋体"/>
        <charset val="134"/>
      </rPr>
      <t>4项：血清</t>
    </r>
    <r>
      <rPr>
        <sz val="9"/>
        <color theme="1"/>
        <rFont val="Calibri"/>
        <charset val="161"/>
      </rPr>
      <t>Γ</t>
    </r>
    <r>
      <rPr>
        <sz val="9"/>
        <color theme="1"/>
        <rFont val="宋体"/>
        <charset val="134"/>
      </rPr>
      <t>- 谷氨酰基转移酶测定、血清丙氨酸氨基转移酶测定、血清碱性磷酸酶测定、血清天门冬氨酸氨基转移酶测定</t>
    </r>
  </si>
  <si>
    <r>
      <rPr>
        <sz val="9"/>
        <color theme="1"/>
        <rFont val="宋体"/>
        <charset val="134"/>
      </rPr>
      <t>3项：血清</t>
    </r>
    <r>
      <rPr>
        <sz val="9"/>
        <color theme="1"/>
        <rFont val="Calibri"/>
        <charset val="161"/>
      </rPr>
      <t>Γ</t>
    </r>
    <r>
      <rPr>
        <sz val="9"/>
        <color theme="1"/>
        <rFont val="宋体"/>
        <charset val="134"/>
      </rPr>
      <t>- 谷氨酰基转移酶测定、血清丙氨酸氨基转移酶测定、血清碱性磷酸酶测定</t>
    </r>
  </si>
  <si>
    <t>心肌酶谱</t>
  </si>
  <si>
    <t>尿酸、肌酐</t>
  </si>
  <si>
    <t>男性前列腺肿瘤2项</t>
  </si>
  <si>
    <t>PSA F-PSA</t>
  </si>
  <si>
    <t>肌钙蛋白I测定</t>
  </si>
  <si>
    <t>维生素D检测</t>
  </si>
  <si>
    <t>维生素D检测主要是和骨骼代谢及多种慢性病相关，也和多种症状相关，如：眼干病、白天嗜睡、晚上睡不着，它相当于一个激素，调控人体百分之五的基因</t>
  </si>
  <si>
    <t>癌胚抗原</t>
  </si>
  <si>
    <t>与胃肠肿瘤相关</t>
  </si>
  <si>
    <t>15导联</t>
  </si>
  <si>
    <t>眼压</t>
  </si>
  <si>
    <t>查青光眼</t>
  </si>
  <si>
    <t>查骨质是否疏松</t>
  </si>
  <si>
    <t>心脏</t>
  </si>
  <si>
    <t>彩超：乳腺</t>
  </si>
  <si>
    <t>彩超：子宫附件</t>
  </si>
  <si>
    <t>宫颈液基细胞检查</t>
  </si>
  <si>
    <r>
      <rPr>
        <b/>
        <sz val="22"/>
        <color rgb="FF000000"/>
        <rFont val="宋体"/>
        <charset val="134"/>
      </rPr>
      <t xml:space="preserve">                   大连市中心医院健康管理中心-体检套餐
</t>
    </r>
    <r>
      <rPr>
        <sz val="16"/>
        <color rgb="FF000000"/>
        <rFont val="宋体"/>
        <charset val="134"/>
      </rPr>
      <t xml:space="preserve">地址：大连市沙河口区西南路826号大连市中心医院北院3号楼四楼健康管理中心    联系人：姜颖  座机：84438260  
         </t>
    </r>
    <r>
      <rPr>
        <sz val="16"/>
        <rFont val="宋体"/>
        <charset val="134"/>
      </rPr>
      <t>体检时间段：每天早7:30开始  个人微信公众号（大连市中心医院）
         家属体检需提前预约84412001-8219</t>
    </r>
  </si>
  <si>
    <t>40岁以下（男）</t>
  </si>
  <si>
    <t>40岁以上（男）</t>
  </si>
  <si>
    <t>40岁以下（女）</t>
  </si>
  <si>
    <t>40岁以上（女）</t>
  </si>
  <si>
    <t>研究生（男）</t>
  </si>
  <si>
    <t>研究生（女）</t>
  </si>
  <si>
    <t>肝功8项</t>
  </si>
  <si>
    <t>血清丙氨酸氨基转移酶测定</t>
  </si>
  <si>
    <t>血清天门冬氨酸氨基转移酶测定</t>
  </si>
  <si>
    <t>血清总胆红素测定</t>
  </si>
  <si>
    <t>血清直接胆红素测定</t>
  </si>
  <si>
    <t>血清总蛋白测定</t>
  </si>
  <si>
    <t>血清白蛋白测定</t>
  </si>
  <si>
    <t>血清γ-谷氨酰基转移酶测定</t>
  </si>
  <si>
    <t>血清碱性磷酸酶测定</t>
  </si>
  <si>
    <t>肾功3项</t>
  </si>
  <si>
    <t>尿素测定</t>
  </si>
  <si>
    <t>肌酐测定</t>
  </si>
  <si>
    <t>血清尿酸测定</t>
  </si>
  <si>
    <t>血脂（4项）</t>
  </si>
  <si>
    <t>血清总胆固醇测定</t>
  </si>
  <si>
    <t>血清甘油三酯测定</t>
  </si>
  <si>
    <t>血清高密度脂蛋白胆固醇测定</t>
  </si>
  <si>
    <t>血清低密度脂蛋白胆固醇测定</t>
  </si>
  <si>
    <t>血糖</t>
  </si>
  <si>
    <t>血细胞分析五分类(白细胞、红细胞、血红蛋白、血小板等20项）</t>
  </si>
  <si>
    <t>FIB</t>
  </si>
  <si>
    <t>心肌酶谱分析</t>
  </si>
  <si>
    <t>肌钙蛋白</t>
  </si>
  <si>
    <t>尿液分析（潜血、白细胞、红细胞、酮体、尿糖、蛋白等10项</t>
  </si>
  <si>
    <t>早期肾病筛查I</t>
  </si>
  <si>
    <t>十二通道常规心电图检查</t>
  </si>
  <si>
    <t>彩色多普勒超声常规检查</t>
  </si>
  <si>
    <t>肝、胆、脾、胰、双肾、输尿管、膀胱、前列腺</t>
  </si>
  <si>
    <t>肝、胆、脾、胰、双肾</t>
  </si>
  <si>
    <r>
      <rPr>
        <sz val="12"/>
        <rFont val="宋体"/>
        <charset val="134"/>
      </rPr>
      <t>颈部血管</t>
    </r>
    <r>
      <rPr>
        <sz val="12"/>
        <color indexed="10"/>
        <rFont val="宋体"/>
        <charset val="134"/>
      </rPr>
      <t>(双侧颈总）</t>
    </r>
  </si>
  <si>
    <t xml:space="preserve"> /</t>
  </si>
  <si>
    <t>X线计算机体层(CT)螺旋扫描（64层）</t>
  </si>
  <si>
    <t>胸部CT</t>
  </si>
  <si>
    <t>放射性检查</t>
  </si>
  <si>
    <t>DR胸部正侧位</t>
  </si>
  <si>
    <t>眼科检查</t>
  </si>
  <si>
    <t>裂隙灯检查(眼睑、结膜、角膜、虹膜、瞳孔、晶状体、玻璃体)、眼底检查</t>
  </si>
  <si>
    <t>幽门螺杆菌检测</t>
  </si>
  <si>
    <r>
      <rPr>
        <sz val="12"/>
        <color indexed="8"/>
        <rFont val="宋体"/>
        <charset val="134"/>
      </rPr>
      <t>C14呼气检查</t>
    </r>
    <r>
      <rPr>
        <sz val="12"/>
        <color indexed="10"/>
        <rFont val="宋体"/>
        <charset val="134"/>
      </rPr>
      <t>（按疫情做此项目需持48小时内核酸检测报告）</t>
    </r>
  </si>
  <si>
    <t>血清幽门螺杆菌抗体检测</t>
  </si>
  <si>
    <t>人体成分</t>
  </si>
  <si>
    <t>妇科</t>
  </si>
  <si>
    <t>临床检查（含材料费）</t>
  </si>
  <si>
    <t>阴道分泌物</t>
  </si>
  <si>
    <t>腔内彩色多普勒超声检查（含图文）</t>
  </si>
  <si>
    <t>采血费</t>
  </si>
  <si>
    <t>含一次性针头及采血管费</t>
  </si>
  <si>
    <t>体检费</t>
  </si>
  <si>
    <t>临床问诊及检查</t>
  </si>
  <si>
    <t>档案费</t>
  </si>
  <si>
    <t>含图文报告</t>
  </si>
  <si>
    <t>大连大学附属中山医院健康管理中心体检方案</t>
  </si>
  <si>
    <t>地址：大连市中山区解放路6号，大连大学附属中山医院门诊楼四楼健康体检部，联系人：张久兰，座机电话：82109112，体检时间段：即日起每天7:00开始，需自行电话预约，预约电话：62893052/62897423。预约时间：周一至周五下午一点半至四点，工作日每日可预约30人，请您根据自行预约时间准时到达。</t>
  </si>
  <si>
    <t>体检项目</t>
  </si>
  <si>
    <r>
      <rPr>
        <b/>
        <sz val="10.5"/>
        <rFont val="宋体"/>
        <charset val="134"/>
      </rPr>
      <t>内</t>
    </r>
    <r>
      <rPr>
        <b/>
        <sz val="10.5"/>
        <rFont val="Times New Roman"/>
        <charset val="0"/>
      </rPr>
      <t xml:space="preserve">      </t>
    </r>
    <r>
      <rPr>
        <b/>
        <sz val="10.5"/>
        <rFont val="宋体"/>
        <charset val="134"/>
      </rPr>
      <t>容</t>
    </r>
  </si>
  <si>
    <t>男
方案一</t>
  </si>
  <si>
    <t>男
方案二</t>
  </si>
  <si>
    <t>女
方案一</t>
  </si>
  <si>
    <t>女
方案二</t>
  </si>
  <si>
    <t>女未婚
方案三</t>
  </si>
  <si>
    <t>主要包括检测身高、体重、血压、心率、心肺听诊、腹部触诊、神经系统检查、询问慢性病史及家族史等</t>
  </si>
  <si>
    <t>通过触诊了解体表、浅表淋巴结、乳腺、甲状腺有无异常肿物，脊柱、四肢活动是否异常，下肢血管循环是否正常等</t>
  </si>
  <si>
    <t>外眼、一般视力及矫正视力、眼底检查（有无眼底病变）</t>
  </si>
  <si>
    <t>主要检查部位包括耳、鼻、咽喉</t>
  </si>
  <si>
    <t>12导联心电图</t>
  </si>
  <si>
    <t>通过测量心肌电位变化来初步了解心脏的功能情况，意义在于对各种心律失常、心室心房肥大、心肌梗死、心肌缺血等病症进行初步诊断</t>
  </si>
  <si>
    <t>男（肝、胆、脾、胰、肾、前列腺）：主要检查腹部几大器官的基本情况（有无慢性炎症、赘生物或占位性病变，如血管瘤、肿瘤、结石、息肉等）</t>
  </si>
  <si>
    <t>女（肝、胆、脾、胰、肾）：主要检查腹部几大器官的基本情况（有无慢性炎症、赘生物或占位性病变，如血管瘤、肿瘤、结石、息肉等）</t>
  </si>
  <si>
    <t>阴式彩超：可发现子宫卵巢等生殖器官是否有病变发生（包括子宫肌瘤、子宫内膜增生、卵巢囊肿等）</t>
  </si>
  <si>
    <t>妇科彩超：（主要针对未婚女性，需憋尿检查）</t>
  </si>
  <si>
    <t>颈动脉彩超：可用于评估血管功能，从而有助于预测心血管疾病的发生及早期诊断，是一种值得推广的早期诊断心血管疾病方法</t>
  </si>
  <si>
    <t>乳腺彩超：通过超声检测乳房内有无肿块及其大小和位置（包括鉴别囊性、实性）</t>
  </si>
  <si>
    <t>甲状腺彩超：通过超声检查甲状腺大小、功能、有无甲状腺炎、甲状腺肿大、甲状腺肿瘤等</t>
  </si>
  <si>
    <t>实验室检查</t>
  </si>
  <si>
    <t>血常规：用于细菌性和病毒性感染的鉴别、贫血分类、白血病、发热、出血性疾病、某些传染病、过敏性疾病、中毒等疾病的诊断</t>
  </si>
  <si>
    <t>尿常规：（可了解泌尿系统是否有感染、是否有糖尿病等）</t>
  </si>
  <si>
    <r>
      <rPr>
        <sz val="10.5"/>
        <rFont val="宋体"/>
        <charset val="134"/>
      </rPr>
      <t>肝功</t>
    </r>
    <r>
      <rPr>
        <sz val="10.5"/>
        <rFont val="Times New Roman"/>
        <charset val="0"/>
      </rPr>
      <t>10</t>
    </r>
    <r>
      <rPr>
        <sz val="10.5"/>
        <rFont val="宋体"/>
        <charset val="134"/>
      </rPr>
      <t>项：胆红素、谷丙转氨酶、谷草转氨酶、谷氨酰转肽酶等</t>
    </r>
    <r>
      <rPr>
        <sz val="10.5"/>
        <rFont val="Times New Roman"/>
        <charset val="0"/>
      </rPr>
      <t>10</t>
    </r>
    <r>
      <rPr>
        <sz val="10.5"/>
        <rFont val="宋体"/>
        <charset val="134"/>
      </rPr>
      <t>项</t>
    </r>
  </si>
  <si>
    <t>肾功：尿素、肌酐、尿酸（了解肾脏功能有无损害，有无肾脏疾病和是否有痛风前兆）</t>
  </si>
  <si>
    <t>血糖：（是指空腹时血液中葡萄糖含量、是筛检糖尿病最基本的方法）</t>
  </si>
  <si>
    <r>
      <rPr>
        <sz val="10.5"/>
        <rFont val="Times New Roman"/>
        <charset val="0"/>
      </rPr>
      <t>25-</t>
    </r>
    <r>
      <rPr>
        <sz val="10.5"/>
        <rFont val="宋体"/>
        <charset val="134"/>
      </rPr>
      <t>（羟基）维生素</t>
    </r>
    <r>
      <rPr>
        <sz val="10.5"/>
        <rFont val="Times New Roman"/>
        <charset val="0"/>
      </rPr>
      <t>D</t>
    </r>
    <r>
      <rPr>
        <sz val="10.5"/>
        <rFont val="宋体"/>
        <charset val="134"/>
      </rPr>
      <t>：反应体内维生素</t>
    </r>
    <r>
      <rPr>
        <sz val="10.5"/>
        <rFont val="Times New Roman"/>
        <charset val="0"/>
      </rPr>
      <t>D</t>
    </r>
    <r>
      <rPr>
        <sz val="10.5"/>
        <rFont val="宋体"/>
        <charset val="134"/>
      </rPr>
      <t>水平的指标，调节体内钙磷代谢，对疾病诊断有明确意义，如骨质疏松症、骨软化症、肾性骨病等，对用药补充效果进行评估，指导临床用药和治疗</t>
    </r>
  </si>
  <si>
    <t>同型半胱氨酸代谢通路：临床上的应用主要作为心血管疾病，尤其是冠状动脉粥样硬化和心肌梗塞的危险指标，它的浓度升高程度与疾病的危险性成正比</t>
  </si>
  <si>
    <r>
      <rPr>
        <sz val="10.5"/>
        <rFont val="宋体"/>
        <charset val="134"/>
      </rPr>
      <t>风湿二项：类风湿因子、抗</t>
    </r>
    <r>
      <rPr>
        <sz val="10.5"/>
        <rFont val="Times New Roman"/>
        <charset val="0"/>
      </rPr>
      <t>O</t>
    </r>
    <r>
      <rPr>
        <sz val="10.5"/>
        <rFont val="宋体"/>
        <charset val="134"/>
      </rPr>
      <t>，对诊断风湿有一定意义</t>
    </r>
  </si>
  <si>
    <r>
      <rPr>
        <sz val="10.5"/>
        <rFont val="宋体"/>
        <charset val="134"/>
      </rPr>
      <t>糖化血红蛋白：能较客观的反映被检者</t>
    </r>
    <r>
      <rPr>
        <sz val="10.5"/>
        <rFont val="Times New Roman"/>
        <charset val="0"/>
      </rPr>
      <t>2</t>
    </r>
    <r>
      <rPr>
        <sz val="10.5"/>
        <rFont val="宋体"/>
        <charset val="134"/>
      </rPr>
      <t>个月以内的平均空腹血糖值</t>
    </r>
  </si>
  <si>
    <t>血脂四项：总胆固醇、甘油三酯、高低密度脂蛋白</t>
  </si>
  <si>
    <t>肿瘤标志物</t>
  </si>
  <si>
    <t>癌胚抗原CEA（结肠癌）</t>
  </si>
  <si>
    <t>TPSA（前列腺癌）</t>
  </si>
  <si>
    <t>FPSA（游离前列腺特异性抗原）、癌胚抗原CEA（结肠癌）</t>
  </si>
  <si>
    <t>CA125（卵巢癌）、SCC（宫颈癌）</t>
  </si>
  <si>
    <t>CA125（卵巢癌）</t>
  </si>
  <si>
    <t>TPSA（前列腺癌）、癌胚抗原CEA（结肠癌）、NSE（小细胞肺癌）</t>
  </si>
  <si>
    <t>阳康体检项目</t>
  </si>
  <si>
    <t>心脏彩超：主要检查心脏结构有无异常，血流动力学有无改变及各瓣膜情况</t>
  </si>
  <si>
    <r>
      <rPr>
        <sz val="10.5"/>
        <rFont val="宋体"/>
        <charset val="134"/>
      </rPr>
      <t>心肌酶谱：肌酸激酶、肌酸激酶同工酶、</t>
    </r>
    <r>
      <rPr>
        <sz val="10.5"/>
        <rFont val="Times New Roman"/>
        <charset val="0"/>
      </rPr>
      <t>L-</t>
    </r>
    <r>
      <rPr>
        <sz val="10.5"/>
        <rFont val="宋体"/>
        <charset val="134"/>
      </rPr>
      <t>乳酸脱氢酶，心肌酶检查对诊断心肌梗死有重要意义</t>
    </r>
  </si>
  <si>
    <t>补体C3.C4项目</t>
  </si>
  <si>
    <t>免疫球蛋白项目</t>
  </si>
  <si>
    <r>
      <rPr>
        <sz val="10.5"/>
        <rFont val="宋体"/>
        <charset val="134"/>
      </rPr>
      <t>胸部</t>
    </r>
    <r>
      <rPr>
        <sz val="10.5"/>
        <rFont val="Times New Roman"/>
        <charset val="0"/>
      </rPr>
      <t>DR</t>
    </r>
    <r>
      <rPr>
        <sz val="10.5"/>
        <rFont val="宋体"/>
        <charset val="134"/>
      </rPr>
      <t>正位片</t>
    </r>
    <r>
      <rPr>
        <sz val="10.5"/>
        <rFont val="Times New Roman"/>
        <charset val="0"/>
      </rPr>
      <t>:</t>
    </r>
    <r>
      <rPr>
        <sz val="10.5"/>
        <rFont val="宋体"/>
        <charset val="134"/>
      </rPr>
      <t>肺部疾病诊断，发现肺炎、肺结核、肺癌、胸膜炎、心脏肥大等</t>
    </r>
  </si>
  <si>
    <r>
      <rPr>
        <sz val="10.5"/>
        <color indexed="8"/>
        <rFont val="宋体"/>
        <charset val="134"/>
      </rPr>
      <t>胸部CT</t>
    </r>
    <r>
      <rPr>
        <sz val="10.5"/>
        <color indexed="12"/>
        <rFont val="宋体"/>
        <charset val="134"/>
      </rPr>
      <t>（门诊）(仅提供云胶片，不提供原始胶片）</t>
    </r>
  </si>
  <si>
    <t>子宫附件炎症及外阴道的初步检查</t>
  </si>
  <si>
    <t>TCT</t>
  </si>
  <si>
    <t>提取宫颈分泌物中脱落细胞，查找异常细胞，用于宫颈癌筛查</t>
  </si>
  <si>
    <t>体检准备</t>
  </si>
  <si>
    <t>采血费、一次性针头、一次性血管等</t>
  </si>
  <si>
    <t>精致餐饮</t>
  </si>
  <si>
    <t>本院营养师精心规划健康精致餐点，提供新鲜丰富的佳肴。</t>
  </si>
  <si>
    <t>1353.63元</t>
  </si>
  <si>
    <t>1338.03元</t>
  </si>
  <si>
    <t>1336.43元</t>
  </si>
  <si>
    <t>1351.48元</t>
  </si>
  <si>
    <t>1319.43元</t>
  </si>
  <si>
    <t>1342.03元</t>
  </si>
  <si>
    <t>1334.43元</t>
  </si>
  <si>
    <t>1346.83元</t>
  </si>
  <si>
    <t>678.35元</t>
  </si>
  <si>
    <t>683.75元</t>
  </si>
  <si>
    <t>大连市第二人民医院健康管理中心 大连市体检中心体检套餐</t>
  </si>
  <si>
    <t>体检地址：大连市西岗区黄河路111号（大连市体检中心黄河路分部，即大连市第二人民医院健康管理中心）  联系人：贺柳    联系电话：39656008。
 体检时间：2023年5月15日开始的工作日，每天7：30开始，50人/天。 员工及家属体检均需至少提前1天预约，预约方式：1、电话预约：0411-39656008。2、微信公众号（大连市第二人民医院）预约。
温馨提示：2023年5月15日-2023年5月26日体检中心派专车到化物所接送体检人员，其余时间体检人员自行前往。</t>
  </si>
  <si>
    <r>
      <rPr>
        <sz val="12"/>
        <rFont val="宋体"/>
        <charset val="134"/>
      </rPr>
      <t>序号</t>
    </r>
  </si>
  <si>
    <r>
      <rPr>
        <sz val="10"/>
        <rFont val="宋体"/>
        <charset val="134"/>
      </rPr>
      <t>项目</t>
    </r>
  </si>
  <si>
    <r>
      <rPr>
        <sz val="10"/>
        <rFont val="宋体"/>
        <charset val="134"/>
      </rPr>
      <t>内容</t>
    </r>
  </si>
  <si>
    <t>职工职工（事业编制职工、项目聘用、博士后）</t>
  </si>
  <si>
    <r>
      <rPr>
        <sz val="10"/>
        <color indexed="8"/>
        <rFont val="宋体"/>
        <charset val="134"/>
      </rPr>
      <t>研究生</t>
    </r>
  </si>
  <si>
    <r>
      <rPr>
        <b/>
        <sz val="10"/>
        <color indexed="10"/>
        <rFont val="宋体"/>
        <charset val="134"/>
      </rPr>
      <t>方案一</t>
    </r>
    <r>
      <rPr>
        <sz val="10"/>
        <color indexed="8"/>
        <rFont val="Times New Roman"/>
        <charset val="0"/>
      </rPr>
      <t xml:space="preserve">
</t>
    </r>
    <r>
      <rPr>
        <sz val="10"/>
        <color indexed="8"/>
        <rFont val="宋体"/>
        <charset val="134"/>
      </rPr>
      <t>男</t>
    </r>
  </si>
  <si>
    <r>
      <rPr>
        <b/>
        <sz val="10"/>
        <color indexed="10"/>
        <rFont val="宋体"/>
        <charset val="134"/>
      </rPr>
      <t>方案一</t>
    </r>
    <r>
      <rPr>
        <sz val="10"/>
        <color indexed="8"/>
        <rFont val="Times New Roman"/>
        <charset val="0"/>
      </rPr>
      <t xml:space="preserve">
</t>
    </r>
    <r>
      <rPr>
        <sz val="10"/>
        <color indexed="8"/>
        <rFont val="宋体"/>
        <charset val="134"/>
      </rPr>
      <t>女</t>
    </r>
  </si>
  <si>
    <r>
      <rPr>
        <b/>
        <sz val="10"/>
        <color indexed="10"/>
        <rFont val="宋体"/>
        <charset val="134"/>
      </rPr>
      <t>方案二</t>
    </r>
    <r>
      <rPr>
        <sz val="10"/>
        <color indexed="8"/>
        <rFont val="Times New Roman"/>
        <charset val="0"/>
      </rPr>
      <t xml:space="preserve">
</t>
    </r>
    <r>
      <rPr>
        <sz val="10"/>
        <color indexed="8"/>
        <rFont val="宋体"/>
        <charset val="134"/>
      </rPr>
      <t>男</t>
    </r>
  </si>
  <si>
    <r>
      <rPr>
        <b/>
        <sz val="10"/>
        <color indexed="10"/>
        <rFont val="宋体"/>
        <charset val="134"/>
      </rPr>
      <t>方案二</t>
    </r>
    <r>
      <rPr>
        <sz val="10"/>
        <color indexed="8"/>
        <rFont val="Times New Roman"/>
        <charset val="0"/>
      </rPr>
      <t xml:space="preserve">
</t>
    </r>
    <r>
      <rPr>
        <sz val="10"/>
        <color indexed="8"/>
        <rFont val="宋体"/>
        <charset val="134"/>
      </rPr>
      <t>女</t>
    </r>
  </si>
  <si>
    <r>
      <rPr>
        <b/>
        <sz val="10"/>
        <color indexed="10"/>
        <rFont val="宋体"/>
        <charset val="134"/>
      </rPr>
      <t>方案三</t>
    </r>
    <r>
      <rPr>
        <sz val="10"/>
        <color indexed="8"/>
        <rFont val="Times New Roman"/>
        <charset val="0"/>
      </rPr>
      <t xml:space="preserve">
</t>
    </r>
    <r>
      <rPr>
        <sz val="10"/>
        <color indexed="8"/>
        <rFont val="宋体"/>
        <charset val="134"/>
      </rPr>
      <t>男</t>
    </r>
  </si>
  <si>
    <r>
      <rPr>
        <b/>
        <sz val="10"/>
        <color indexed="10"/>
        <rFont val="宋体"/>
        <charset val="134"/>
      </rPr>
      <t>方案三</t>
    </r>
    <r>
      <rPr>
        <sz val="10"/>
        <color indexed="8"/>
        <rFont val="Times New Roman"/>
        <charset val="0"/>
      </rPr>
      <t xml:space="preserve">
</t>
    </r>
    <r>
      <rPr>
        <sz val="10"/>
        <color indexed="8"/>
        <rFont val="宋体"/>
        <charset val="134"/>
      </rPr>
      <t>女</t>
    </r>
  </si>
  <si>
    <r>
      <rPr>
        <b/>
        <sz val="10"/>
        <color indexed="10"/>
        <rFont val="宋体"/>
        <charset val="134"/>
      </rPr>
      <t>方案四</t>
    </r>
    <r>
      <rPr>
        <sz val="10"/>
        <color indexed="8"/>
        <rFont val="Times New Roman"/>
        <charset val="0"/>
      </rPr>
      <t xml:space="preserve">
</t>
    </r>
    <r>
      <rPr>
        <sz val="10"/>
        <color indexed="8"/>
        <rFont val="宋体"/>
        <charset val="134"/>
      </rPr>
      <t>男</t>
    </r>
  </si>
  <si>
    <r>
      <rPr>
        <b/>
        <sz val="10"/>
        <color indexed="10"/>
        <rFont val="宋体"/>
        <charset val="134"/>
      </rPr>
      <t>方案四</t>
    </r>
    <r>
      <rPr>
        <sz val="10"/>
        <color indexed="8"/>
        <rFont val="Times New Roman"/>
        <charset val="0"/>
      </rPr>
      <t xml:space="preserve">
</t>
    </r>
    <r>
      <rPr>
        <sz val="10"/>
        <color indexed="8"/>
        <rFont val="宋体"/>
        <charset val="134"/>
      </rPr>
      <t>女</t>
    </r>
  </si>
  <si>
    <r>
      <rPr>
        <sz val="10"/>
        <color indexed="8"/>
        <rFont val="宋体"/>
        <charset val="134"/>
      </rPr>
      <t>心脑血管疾病筛查</t>
    </r>
    <r>
      <rPr>
        <sz val="10"/>
        <color indexed="8"/>
        <rFont val="Times New Roman"/>
        <charset val="0"/>
      </rPr>
      <t>-</t>
    </r>
    <r>
      <rPr>
        <sz val="10"/>
        <color indexed="8"/>
        <rFont val="宋体"/>
        <charset val="134"/>
      </rPr>
      <t>脑部</t>
    </r>
    <r>
      <rPr>
        <sz val="10"/>
        <color indexed="8"/>
        <rFont val="Times New Roman"/>
        <charset val="0"/>
      </rPr>
      <t>CT</t>
    </r>
  </si>
  <si>
    <r>
      <rPr>
        <sz val="10"/>
        <color indexed="8"/>
        <rFont val="宋体"/>
        <charset val="134"/>
      </rPr>
      <t>心脑血管疾病筛查</t>
    </r>
    <r>
      <rPr>
        <sz val="10"/>
        <color indexed="8"/>
        <rFont val="Times New Roman"/>
        <charset val="0"/>
      </rPr>
      <t>-</t>
    </r>
    <r>
      <rPr>
        <sz val="10"/>
        <color indexed="8"/>
        <rFont val="宋体"/>
        <charset val="134"/>
      </rPr>
      <t>心脏彩超</t>
    </r>
  </si>
  <si>
    <r>
      <rPr>
        <sz val="10"/>
        <color indexed="8"/>
        <rFont val="宋体"/>
        <charset val="134"/>
      </rPr>
      <t>肿瘤筛查</t>
    </r>
  </si>
  <si>
    <r>
      <rPr>
        <sz val="10"/>
        <rFont val="宋体"/>
        <charset val="134"/>
      </rPr>
      <t>临床各科</t>
    </r>
  </si>
  <si>
    <r>
      <rPr>
        <sz val="10"/>
        <rFont val="宋体"/>
        <charset val="134"/>
      </rPr>
      <t>一般检查</t>
    </r>
  </si>
  <si>
    <t>√</t>
  </si>
  <si>
    <r>
      <rPr>
        <sz val="10"/>
        <rFont val="宋体"/>
        <charset val="134"/>
      </rPr>
      <t>内科常规</t>
    </r>
  </si>
  <si>
    <r>
      <rPr>
        <sz val="10"/>
        <rFont val="宋体"/>
        <charset val="134"/>
      </rPr>
      <t>外科常规</t>
    </r>
  </si>
  <si>
    <r>
      <rPr>
        <sz val="10"/>
        <rFont val="宋体"/>
        <charset val="134"/>
      </rPr>
      <t>眼科常规</t>
    </r>
  </si>
  <si>
    <r>
      <rPr>
        <sz val="10"/>
        <rFont val="宋体"/>
        <charset val="134"/>
      </rPr>
      <t>耳鼻喉科常规</t>
    </r>
  </si>
  <si>
    <r>
      <rPr>
        <sz val="10"/>
        <rFont val="宋体"/>
        <charset val="134"/>
      </rPr>
      <t>眼底裂隙灯</t>
    </r>
  </si>
  <si>
    <r>
      <rPr>
        <sz val="10"/>
        <rFont val="宋体"/>
        <charset val="134"/>
      </rPr>
      <t>眼压</t>
    </r>
  </si>
  <si>
    <r>
      <rPr>
        <sz val="10"/>
        <rFont val="宋体"/>
        <charset val="134"/>
      </rPr>
      <t>前鼻镜</t>
    </r>
  </si>
  <si>
    <r>
      <rPr>
        <sz val="10"/>
        <rFont val="宋体"/>
        <charset val="134"/>
      </rPr>
      <t>间接喉镜</t>
    </r>
  </si>
  <si>
    <r>
      <rPr>
        <sz val="10"/>
        <rFont val="宋体"/>
        <charset val="134"/>
      </rPr>
      <t>血常规检查</t>
    </r>
  </si>
  <si>
    <r>
      <rPr>
        <sz val="10"/>
        <rFont val="宋体"/>
        <charset val="134"/>
      </rPr>
      <t>红细胞、血红蛋白、血小板、白细胞、白细胞五项分类、平均红细胞体积、平均细胞血红蛋白、平均细胞血红蛋白浓度等</t>
    </r>
  </si>
  <si>
    <r>
      <rPr>
        <sz val="10"/>
        <rFont val="宋体"/>
        <charset val="134"/>
      </rPr>
      <t>尿常规检查</t>
    </r>
  </si>
  <si>
    <r>
      <rPr>
        <sz val="10"/>
        <rFont val="宋体"/>
        <charset val="134"/>
      </rPr>
      <t>尿蛋白质、尿微量白蛋白、尿潜血、尿</t>
    </r>
    <r>
      <rPr>
        <sz val="10"/>
        <rFont val="Times New Roman"/>
        <charset val="0"/>
      </rPr>
      <t>PH</t>
    </r>
    <r>
      <rPr>
        <sz val="10"/>
        <rFont val="宋体"/>
        <charset val="134"/>
      </rPr>
      <t>值、尿胆红素、尿比重、尿糖等</t>
    </r>
  </si>
  <si>
    <r>
      <rPr>
        <sz val="10"/>
        <rFont val="宋体"/>
        <charset val="134"/>
      </rPr>
      <t>血糖</t>
    </r>
  </si>
  <si>
    <r>
      <rPr>
        <sz val="10"/>
        <rFont val="宋体"/>
        <charset val="134"/>
      </rPr>
      <t>空腹血糖（</t>
    </r>
    <r>
      <rPr>
        <sz val="10"/>
        <rFont val="Times New Roman"/>
        <charset val="0"/>
      </rPr>
      <t>GLU</t>
    </r>
    <r>
      <rPr>
        <sz val="10"/>
        <rFont val="宋体"/>
        <charset val="134"/>
      </rPr>
      <t>）</t>
    </r>
  </si>
  <si>
    <r>
      <rPr>
        <sz val="10"/>
        <rFont val="宋体"/>
        <charset val="134"/>
      </rPr>
      <t>肝功检查</t>
    </r>
  </si>
  <si>
    <r>
      <rPr>
        <sz val="10"/>
        <rFont val="宋体"/>
        <charset val="134"/>
      </rPr>
      <t>丙氨酸氨基转移酶（</t>
    </r>
    <r>
      <rPr>
        <sz val="10"/>
        <rFont val="Times New Roman"/>
        <charset val="0"/>
      </rPr>
      <t>ALT</t>
    </r>
    <r>
      <rPr>
        <sz val="10"/>
        <rFont val="宋体"/>
        <charset val="134"/>
      </rPr>
      <t>）</t>
    </r>
  </si>
  <si>
    <r>
      <rPr>
        <sz val="10"/>
        <rFont val="宋体"/>
        <charset val="134"/>
      </rPr>
      <t>天门冬氨酸氨基转移酶（</t>
    </r>
    <r>
      <rPr>
        <sz val="10"/>
        <rFont val="Times New Roman"/>
        <charset val="0"/>
      </rPr>
      <t>AST</t>
    </r>
    <r>
      <rPr>
        <sz val="10"/>
        <rFont val="宋体"/>
        <charset val="134"/>
      </rPr>
      <t>）</t>
    </r>
  </si>
  <si>
    <r>
      <rPr>
        <sz val="10"/>
        <color indexed="8"/>
        <rFont val="Times New Roman"/>
        <charset val="0"/>
      </rPr>
      <t>L-γ-</t>
    </r>
    <r>
      <rPr>
        <sz val="10"/>
        <color indexed="8"/>
        <rFont val="宋体"/>
        <charset val="134"/>
      </rPr>
      <t>谷氨酰基转移酶</t>
    </r>
    <r>
      <rPr>
        <sz val="10"/>
        <color indexed="8"/>
        <rFont val="Times New Roman"/>
        <charset val="0"/>
      </rPr>
      <t xml:space="preserve"> (GGT)</t>
    </r>
  </si>
  <si>
    <r>
      <rPr>
        <sz val="10"/>
        <color indexed="8"/>
        <rFont val="宋体"/>
        <charset val="134"/>
      </rPr>
      <t>碱性磷酸酶</t>
    </r>
    <r>
      <rPr>
        <sz val="10"/>
        <color indexed="8"/>
        <rFont val="Times New Roman"/>
        <charset val="0"/>
      </rPr>
      <t>(ALP)</t>
    </r>
  </si>
  <si>
    <r>
      <rPr>
        <sz val="10"/>
        <color indexed="8"/>
        <rFont val="宋体"/>
        <charset val="134"/>
      </rPr>
      <t>总蛋白</t>
    </r>
  </si>
  <si>
    <r>
      <rPr>
        <sz val="10"/>
        <color indexed="8"/>
        <rFont val="宋体"/>
        <charset val="134"/>
      </rPr>
      <t>白蛋白</t>
    </r>
  </si>
  <si>
    <r>
      <rPr>
        <sz val="10"/>
        <color indexed="8"/>
        <rFont val="宋体"/>
        <charset val="134"/>
      </rPr>
      <t>总胆红素</t>
    </r>
  </si>
  <si>
    <r>
      <rPr>
        <sz val="10"/>
        <color indexed="8"/>
        <rFont val="宋体"/>
        <charset val="134"/>
      </rPr>
      <t>直接胆红素</t>
    </r>
  </si>
  <si>
    <r>
      <rPr>
        <sz val="10"/>
        <rFont val="宋体"/>
        <charset val="134"/>
      </rPr>
      <t>肾功相关项目检查</t>
    </r>
  </si>
  <si>
    <r>
      <rPr>
        <sz val="10"/>
        <rFont val="宋体"/>
        <charset val="134"/>
      </rPr>
      <t>尿素氮（</t>
    </r>
    <r>
      <rPr>
        <sz val="10"/>
        <rFont val="Times New Roman"/>
        <charset val="0"/>
      </rPr>
      <t>BUN</t>
    </r>
    <r>
      <rPr>
        <sz val="10"/>
        <rFont val="宋体"/>
        <charset val="134"/>
      </rPr>
      <t>）</t>
    </r>
  </si>
  <si>
    <r>
      <rPr>
        <sz val="10"/>
        <rFont val="宋体"/>
        <charset val="134"/>
      </rPr>
      <t>尿酸（</t>
    </r>
    <r>
      <rPr>
        <sz val="10"/>
        <rFont val="Times New Roman"/>
        <charset val="0"/>
      </rPr>
      <t>UA</t>
    </r>
    <r>
      <rPr>
        <sz val="10"/>
        <rFont val="宋体"/>
        <charset val="134"/>
      </rPr>
      <t>）</t>
    </r>
  </si>
  <si>
    <r>
      <rPr>
        <sz val="10"/>
        <rFont val="宋体"/>
        <charset val="134"/>
      </rPr>
      <t>肌酐（</t>
    </r>
    <r>
      <rPr>
        <sz val="10"/>
        <rFont val="Times New Roman"/>
        <charset val="0"/>
      </rPr>
      <t>Cr</t>
    </r>
    <r>
      <rPr>
        <sz val="10"/>
        <rFont val="宋体"/>
        <charset val="134"/>
      </rPr>
      <t>）</t>
    </r>
  </si>
  <si>
    <r>
      <rPr>
        <sz val="10"/>
        <rFont val="宋体"/>
        <charset val="134"/>
      </rPr>
      <t>血脂检查</t>
    </r>
  </si>
  <si>
    <r>
      <rPr>
        <sz val="10"/>
        <rFont val="宋体"/>
        <charset val="134"/>
      </rPr>
      <t>总胆固醇（</t>
    </r>
    <r>
      <rPr>
        <sz val="10"/>
        <rFont val="Times New Roman"/>
        <charset val="0"/>
      </rPr>
      <t>TC</t>
    </r>
    <r>
      <rPr>
        <sz val="10"/>
        <rFont val="宋体"/>
        <charset val="134"/>
      </rPr>
      <t>）</t>
    </r>
  </si>
  <si>
    <r>
      <rPr>
        <sz val="10"/>
        <rFont val="宋体"/>
        <charset val="134"/>
      </rPr>
      <t>甘油三酯（</t>
    </r>
    <r>
      <rPr>
        <sz val="10"/>
        <rFont val="Times New Roman"/>
        <charset val="0"/>
      </rPr>
      <t>TG</t>
    </r>
    <r>
      <rPr>
        <sz val="10"/>
        <rFont val="宋体"/>
        <charset val="134"/>
      </rPr>
      <t>）</t>
    </r>
  </si>
  <si>
    <r>
      <rPr>
        <sz val="10"/>
        <rFont val="宋体"/>
        <charset val="134"/>
      </rPr>
      <t>低密度脂蛋白胆固醇（</t>
    </r>
    <r>
      <rPr>
        <sz val="10"/>
        <rFont val="Times New Roman"/>
        <charset val="0"/>
      </rPr>
      <t>LDL-C</t>
    </r>
    <r>
      <rPr>
        <sz val="10"/>
        <rFont val="宋体"/>
        <charset val="134"/>
      </rPr>
      <t>）</t>
    </r>
  </si>
  <si>
    <r>
      <rPr>
        <sz val="10"/>
        <rFont val="宋体"/>
        <charset val="134"/>
      </rPr>
      <t>高密度脂蛋白胆固醇（</t>
    </r>
    <r>
      <rPr>
        <sz val="10"/>
        <rFont val="Times New Roman"/>
        <charset val="0"/>
      </rPr>
      <t>HDL-C</t>
    </r>
    <r>
      <rPr>
        <sz val="10"/>
        <rFont val="宋体"/>
        <charset val="134"/>
      </rPr>
      <t>）</t>
    </r>
  </si>
  <si>
    <r>
      <rPr>
        <sz val="10"/>
        <rFont val="宋体"/>
        <charset val="134"/>
      </rPr>
      <t>心脑血管检查</t>
    </r>
  </si>
  <si>
    <r>
      <rPr>
        <sz val="10"/>
        <rFont val="宋体"/>
        <charset val="134"/>
      </rPr>
      <t>血流变</t>
    </r>
  </si>
  <si>
    <r>
      <rPr>
        <sz val="10"/>
        <rFont val="宋体"/>
        <charset val="134"/>
      </rPr>
      <t>同型半胱氨酸</t>
    </r>
  </si>
  <si>
    <r>
      <rPr>
        <sz val="10"/>
        <rFont val="宋体"/>
        <charset val="134"/>
      </rPr>
      <t>肿瘤标志物检查</t>
    </r>
  </si>
  <si>
    <r>
      <rPr>
        <sz val="10"/>
        <rFont val="宋体"/>
        <charset val="134"/>
      </rPr>
      <t>男性肿瘤</t>
    </r>
    <r>
      <rPr>
        <sz val="10"/>
        <rFont val="Times New Roman"/>
        <charset val="0"/>
      </rPr>
      <t>5</t>
    </r>
    <r>
      <rPr>
        <sz val="10"/>
        <rFont val="宋体"/>
        <charset val="134"/>
      </rPr>
      <t>项（</t>
    </r>
    <r>
      <rPr>
        <sz val="10"/>
        <rFont val="Times New Roman"/>
        <charset val="0"/>
      </rPr>
      <t>CA-199</t>
    </r>
    <r>
      <rPr>
        <sz val="10"/>
        <rFont val="宋体"/>
        <charset val="134"/>
      </rPr>
      <t>、</t>
    </r>
    <r>
      <rPr>
        <sz val="10"/>
        <rFont val="Times New Roman"/>
        <charset val="0"/>
      </rPr>
      <t>CEA</t>
    </r>
    <r>
      <rPr>
        <sz val="10"/>
        <rFont val="宋体"/>
        <charset val="134"/>
      </rPr>
      <t>、</t>
    </r>
    <r>
      <rPr>
        <sz val="10"/>
        <rFont val="Times New Roman"/>
        <charset val="0"/>
      </rPr>
      <t>AFP</t>
    </r>
    <r>
      <rPr>
        <sz val="10"/>
        <rFont val="宋体"/>
        <charset val="134"/>
      </rPr>
      <t>、</t>
    </r>
    <r>
      <rPr>
        <sz val="10"/>
        <rFont val="Times New Roman"/>
        <charset val="0"/>
      </rPr>
      <t>PSA</t>
    </r>
    <r>
      <rPr>
        <sz val="10"/>
        <rFont val="宋体"/>
        <charset val="134"/>
      </rPr>
      <t>、</t>
    </r>
    <r>
      <rPr>
        <sz val="10"/>
        <rFont val="Times New Roman"/>
        <charset val="0"/>
      </rPr>
      <t>FPSA</t>
    </r>
    <r>
      <rPr>
        <sz val="10"/>
        <rFont val="宋体"/>
        <charset val="134"/>
      </rPr>
      <t>）</t>
    </r>
  </si>
  <si>
    <r>
      <rPr>
        <sz val="10"/>
        <rFont val="宋体"/>
        <charset val="134"/>
      </rPr>
      <t>女性肿瘤5项（</t>
    </r>
    <r>
      <rPr>
        <sz val="10"/>
        <rFont val="Times New Roman"/>
        <charset val="0"/>
      </rPr>
      <t>CA-199</t>
    </r>
    <r>
      <rPr>
        <sz val="10"/>
        <rFont val="宋体"/>
        <charset val="134"/>
      </rPr>
      <t>、</t>
    </r>
    <r>
      <rPr>
        <sz val="10"/>
        <rFont val="Times New Roman"/>
        <charset val="0"/>
      </rPr>
      <t>CEA</t>
    </r>
    <r>
      <rPr>
        <sz val="10"/>
        <rFont val="宋体"/>
        <charset val="134"/>
      </rPr>
      <t>、</t>
    </r>
    <r>
      <rPr>
        <sz val="10"/>
        <rFont val="Times New Roman"/>
        <charset val="0"/>
      </rPr>
      <t>AFP</t>
    </r>
    <r>
      <rPr>
        <sz val="10"/>
        <rFont val="宋体"/>
        <charset val="134"/>
      </rPr>
      <t>、</t>
    </r>
    <r>
      <rPr>
        <sz val="10"/>
        <rFont val="Times New Roman"/>
        <charset val="0"/>
      </rPr>
      <t>CA-125</t>
    </r>
    <r>
      <rPr>
        <sz val="10"/>
        <rFont val="宋体"/>
        <charset val="134"/>
      </rPr>
      <t>、</t>
    </r>
    <r>
      <rPr>
        <sz val="10"/>
        <rFont val="Times New Roman"/>
        <charset val="0"/>
      </rPr>
      <t>CA-153</t>
    </r>
    <r>
      <rPr>
        <sz val="10"/>
        <rFont val="宋体"/>
        <charset val="134"/>
      </rPr>
      <t>）</t>
    </r>
  </si>
  <si>
    <r>
      <rPr>
        <sz val="10"/>
        <rFont val="宋体"/>
        <charset val="134"/>
      </rPr>
      <t>胃部筛查</t>
    </r>
  </si>
  <si>
    <r>
      <rPr>
        <sz val="10"/>
        <rFont val="宋体"/>
        <charset val="134"/>
      </rPr>
      <t>呼气试验幽门螺杆菌检测</t>
    </r>
    <r>
      <rPr>
        <sz val="10"/>
        <rFont val="Times New Roman"/>
        <charset val="0"/>
      </rPr>
      <t>(C13)</t>
    </r>
  </si>
  <si>
    <r>
      <rPr>
        <sz val="10"/>
        <rFont val="宋体"/>
        <charset val="134"/>
      </rPr>
      <t>心电图</t>
    </r>
  </si>
  <si>
    <r>
      <rPr>
        <sz val="10"/>
        <rFont val="宋体"/>
        <charset val="134"/>
      </rPr>
      <t>静态十二导联同步心电图</t>
    </r>
  </si>
  <si>
    <r>
      <rPr>
        <sz val="10"/>
        <rFont val="宋体"/>
        <charset val="134"/>
      </rPr>
      <t>超声检查</t>
    </r>
  </si>
  <si>
    <t>肝、胆、胰、脾、双肾</t>
  </si>
  <si>
    <r>
      <rPr>
        <sz val="10"/>
        <rFont val="宋体"/>
        <charset val="134"/>
      </rPr>
      <t>甲状腺</t>
    </r>
  </si>
  <si>
    <r>
      <rPr>
        <sz val="10"/>
        <rFont val="宋体"/>
        <charset val="134"/>
      </rPr>
      <t>泌尿系</t>
    </r>
  </si>
  <si>
    <r>
      <rPr>
        <sz val="10"/>
        <rFont val="宋体"/>
        <charset val="134"/>
      </rPr>
      <t>子宫附件（女）</t>
    </r>
  </si>
  <si>
    <r>
      <rPr>
        <sz val="10"/>
        <rFont val="宋体"/>
        <charset val="134"/>
      </rPr>
      <t>乳腺彩超（女）</t>
    </r>
  </si>
  <si>
    <r>
      <rPr>
        <sz val="10"/>
        <rFont val="宋体"/>
        <charset val="134"/>
      </rPr>
      <t>颈血管彩超</t>
    </r>
  </si>
  <si>
    <r>
      <rPr>
        <sz val="10"/>
        <rFont val="宋体"/>
        <charset val="134"/>
      </rPr>
      <t>心脏彩超</t>
    </r>
  </si>
  <si>
    <r>
      <rPr>
        <sz val="10"/>
        <rFont val="宋体"/>
        <charset val="134"/>
      </rPr>
      <t>仪器检查</t>
    </r>
  </si>
  <si>
    <r>
      <rPr>
        <sz val="10"/>
        <rFont val="宋体"/>
        <charset val="134"/>
      </rPr>
      <t>脑多普勒（</t>
    </r>
    <r>
      <rPr>
        <sz val="10"/>
        <rFont val="Times New Roman"/>
        <charset val="0"/>
      </rPr>
      <t>TCD</t>
    </r>
    <r>
      <rPr>
        <sz val="10"/>
        <rFont val="宋体"/>
        <charset val="134"/>
      </rPr>
      <t>）</t>
    </r>
  </si>
  <si>
    <r>
      <rPr>
        <sz val="10"/>
        <rFont val="宋体"/>
        <charset val="134"/>
      </rPr>
      <t>超声骨密度</t>
    </r>
  </si>
  <si>
    <r>
      <rPr>
        <sz val="10"/>
        <rFont val="宋体"/>
        <charset val="134"/>
      </rPr>
      <t>四肢动脉监测</t>
    </r>
  </si>
  <si>
    <r>
      <rPr>
        <sz val="10"/>
        <rFont val="宋体"/>
        <charset val="134"/>
      </rPr>
      <t>人体成分分析</t>
    </r>
  </si>
  <si>
    <r>
      <rPr>
        <sz val="10"/>
        <rFont val="宋体"/>
        <charset val="134"/>
      </rPr>
      <t>影像检查</t>
    </r>
  </si>
  <si>
    <r>
      <rPr>
        <sz val="10"/>
        <rFont val="宋体"/>
        <charset val="134"/>
      </rPr>
      <t>胸部</t>
    </r>
    <r>
      <rPr>
        <sz val="10"/>
        <rFont val="Times New Roman"/>
        <charset val="0"/>
      </rPr>
      <t>CT</t>
    </r>
  </si>
  <si>
    <r>
      <rPr>
        <sz val="10"/>
        <rFont val="宋体"/>
        <charset val="134"/>
      </rPr>
      <t>脑部</t>
    </r>
    <r>
      <rPr>
        <sz val="10"/>
        <rFont val="Times New Roman"/>
        <charset val="0"/>
      </rPr>
      <t>CT</t>
    </r>
  </si>
  <si>
    <r>
      <rPr>
        <sz val="10"/>
        <rFont val="宋体"/>
        <charset val="134"/>
      </rPr>
      <t>妇科常规检查</t>
    </r>
  </si>
  <si>
    <r>
      <rPr>
        <sz val="10"/>
        <rFont val="宋体"/>
        <charset val="134"/>
      </rPr>
      <t>内诊</t>
    </r>
  </si>
  <si>
    <r>
      <rPr>
        <sz val="10"/>
        <rFont val="宋体"/>
        <charset val="134"/>
      </rPr>
      <t>阴道分泌物检查</t>
    </r>
  </si>
  <si>
    <r>
      <rPr>
        <sz val="10"/>
        <rFont val="宋体"/>
        <charset val="134"/>
      </rPr>
      <t>液基薄片细胞学检测（</t>
    </r>
    <r>
      <rPr>
        <sz val="10"/>
        <rFont val="Times New Roman"/>
        <charset val="0"/>
      </rPr>
      <t>TCT</t>
    </r>
    <r>
      <rPr>
        <sz val="10"/>
        <rFont val="宋体"/>
        <charset val="134"/>
      </rPr>
      <t>）</t>
    </r>
  </si>
  <si>
    <t>阳康专项</t>
  </si>
  <si>
    <t>心肌酶四项</t>
  </si>
  <si>
    <r>
      <rPr>
        <sz val="10"/>
        <rFont val="宋体"/>
        <charset val="134"/>
      </rPr>
      <t>肌酸激酶、肌酸激酶同工酶、乳酸脱氢酶、</t>
    </r>
    <r>
      <rPr>
        <sz val="10"/>
        <rFont val="Calibri"/>
        <charset val="0"/>
      </rPr>
      <t>α</t>
    </r>
    <r>
      <rPr>
        <sz val="10"/>
        <rFont val="宋体"/>
        <charset val="134"/>
      </rPr>
      <t>-羟基丁酸脱氢酶</t>
    </r>
  </si>
  <si>
    <t>免疫功能检查</t>
  </si>
  <si>
    <t>血清总IgE测定</t>
  </si>
  <si>
    <t>免疫球蛋白IgG、IgA、IgM</t>
  </si>
  <si>
    <t>仪器检查</t>
  </si>
  <si>
    <t>肺功能检查</t>
  </si>
  <si>
    <r>
      <rPr>
        <sz val="10"/>
        <rFont val="宋体"/>
        <charset val="134"/>
      </rPr>
      <t>合计</t>
    </r>
  </si>
  <si>
    <t>注：1.2023年度肿瘤标志物检查分为男、女系列筛查（黄色标记处），与2022年度相较更精准。其它项目不变。
    2.2023年度新增阳康专项（蓝色标记处），涵盖心肌酶谱、免疫功能、肺功能等检查，对心肺功能、免疫系统及受损情况进行评估。</t>
  </si>
  <si>
    <r>
      <rPr>
        <b/>
        <sz val="18"/>
        <color theme="1"/>
        <rFont val="宋体"/>
        <charset val="134"/>
        <scheme val="minor"/>
      </rPr>
      <t>美年大健康体检套餐</t>
    </r>
    <r>
      <rPr>
        <sz val="11"/>
        <color theme="1"/>
        <rFont val="宋体"/>
        <charset val="134"/>
        <scheme val="minor"/>
      </rPr>
      <t xml:space="preserve">
门店地址：
一、美年大健康星海分院：沙河口区中山路592号（金玉星海一楼）  
二、美年大健康付家庄分院：西岗区滨海路63号（船舶疗养院内）     
三、美年大健康东港分院：中山区人民东路56号
四、美年大健康第五郡分院：甘井子区虹霞路150号
五、美年大健康旅顺分院：旅顺口区新城大街725号
预约联系人：李占奇13795106075
体检时间段：即日起开始   每天早7:30开始   （家属体检可电话预约：13795106075）</t>
    </r>
  </si>
  <si>
    <t>新型冠状病毒IGg</t>
  </si>
  <si>
    <t>当IgG检查结果为阴性时，提示身体没有被病毒感染，但是当IgG抗体结果出现阳性时，表示有感染现象。</t>
  </si>
  <si>
    <t>新型冠状病毒IGm</t>
  </si>
  <si>
    <t>当IgM抗体出现阴性时，表示近期没有感染，当IgM抗体出现阳性时，表示近期存在感染。</t>
  </si>
  <si>
    <t>心肌酶谱3项</t>
  </si>
  <si>
    <t>是诊断心肌梗死、肝脏疾病、血液系统疾病、恶性肿瘤的重要指标</t>
  </si>
  <si>
    <t>头部核磁共振(无胶片）（二次预约）</t>
  </si>
  <si>
    <t>对身体没有辐射，成像优于CT检查，可以观察到脑部正常解剖、先天发育异常、有无占位、炎症、出血、缺血、神经脱髓鞘以及鼻窦、中耳突出等病变</t>
  </si>
  <si>
    <t>肺部螺旋CT（无胶片）</t>
  </si>
  <si>
    <t>主要查看胸壁、胸廓、肺部、纵隔有无异常，如肺炎、肺部肿物、支气管炎、胸膜炎、肺结核、肺气肿、心脏偏移等。</t>
  </si>
  <si>
    <t>上腹部CT（无胶片）</t>
  </si>
  <si>
    <t>肝脏、胰腺、脾脏等脏器的占位性病变，优于超声检查</t>
  </si>
  <si>
    <t>甲状腺彩超</t>
  </si>
  <si>
    <t>甲状腺大小、形态，腺体回声是否均匀、腺体内有无结节、占位性病变等。</t>
  </si>
  <si>
    <t>颈动脉彩超</t>
  </si>
  <si>
    <t>颈动脉内中膜厚度和早期动脉硬化程度，有无斑块形成、粥样硬化斑块性质及其稳定性等。</t>
  </si>
  <si>
    <t>肝彩超</t>
  </si>
  <si>
    <t>主要可以观察肝脏形态、肝脏内是否存在占位、肝脏血管、周围是否存在肿大淋巴结以及是否存在腹腔积液等</t>
  </si>
  <si>
    <t>胆彩超</t>
  </si>
  <si>
    <t>检测胆囊的大小、形态、内部回声、有无占位性病变等检查。</t>
  </si>
  <si>
    <t>脾彩超</t>
  </si>
  <si>
    <t>可发现一些副脾、脾大、脾破裂、脾脓肿、脾梗死、脾囊肿、脾血管瘤、脾淋巴瘤、转移性肿瘤等</t>
  </si>
  <si>
    <t>心脏彩超</t>
  </si>
  <si>
    <t>检查心脏大小、心内结构、心功能、先心病等</t>
  </si>
  <si>
    <t>双肾</t>
  </si>
  <si>
    <t>检查肾结石、肾囊肿、肾错构瘤、慢性肾功能不全、肾积水、肾癌、肾萎缩等疾病</t>
  </si>
  <si>
    <t>膀胱</t>
  </si>
  <si>
    <t>可以诊断和判断膀胱壁炎症、膀胱壁增厚、膀胱肿瘤、膀胱息肉或是膀胱结石等情况</t>
  </si>
  <si>
    <t>前列腺</t>
  </si>
  <si>
    <t>对于我们临床判断前列腺增生，具有重要的参考价值</t>
  </si>
  <si>
    <t>双侧输尿管</t>
  </si>
  <si>
    <t>可以检查双侧输尿管的管径,输尿管内是否存在有结石、肿瘤等疾病。</t>
  </si>
  <si>
    <t>子宫</t>
  </si>
  <si>
    <t>能观察子宫的发育情况以及子宫的常见疾病,还用于孕期的观察。</t>
  </si>
  <si>
    <t>左右附件</t>
  </si>
  <si>
    <t>主要是看子宫的大小是不是正常,子宫有没有长肿瘤,宫腔内膜是不是正常,是不是和月经周期相符</t>
  </si>
  <si>
    <t>经颅多普勒（脑彩）s</t>
  </si>
  <si>
    <t>颅内左右椎动脉、基底动脉血管血流变化</t>
  </si>
  <si>
    <t>甲胎蛋白AFP</t>
  </si>
  <si>
    <t>原发性肝癌的辅助诊断，疗效及预后监测。</t>
  </si>
  <si>
    <t>癌胚抗原CEA</t>
  </si>
  <si>
    <t>广谱性肿瘤标志物，对结直肠、胃、胰腺、胆管等肿瘤的辅助诊断及疗效的判断</t>
  </si>
  <si>
    <t>糖类抗原CA153</t>
  </si>
  <si>
    <t>乳腺癌和转移乳腺癌的辅助诊断及其治疗监测，辅助诊断卵巢癌，肺癌等。</t>
  </si>
  <si>
    <t>糖类抗原CA199</t>
  </si>
  <si>
    <t>胰腺癌、胆道恶性肿瘤的诊断及肠胃道肿瘤诊断和治疗监测；在卵巢癌、乳腺癌也有一定阳性率。</t>
  </si>
  <si>
    <t>糖类抗原CA125</t>
  </si>
  <si>
    <t>卵巢、子宫内膜、肝、肺、结直肠、胃肠癌辅助诊断和治疗监测。</t>
  </si>
  <si>
    <t>前列腺特异性抗原PSA</t>
  </si>
  <si>
    <t>前列腺癌的诊断及鉴别诊断。</t>
  </si>
  <si>
    <t>评价人体空腹状态下糖代谢是否正常。</t>
  </si>
  <si>
    <t>通常可以反映患者近8～12周的血糖控制情况，是糖尿病诊断新标准和治疗监测的“金标准”，也是衡量糖尿病控制水平的标准。</t>
  </si>
  <si>
    <t>脂联素</t>
  </si>
  <si>
    <t>脂联素在调节胰岛素敏感性及葡萄糖代谢的过程中扮演重要角色。血清/血浆中脂联素水平与胰岛素抵抗及2型糖尿病密切相关，脂联素水平的下降，预示发生上述疾病的风险增加</t>
  </si>
  <si>
    <t>碳14呼气试验</t>
  </si>
  <si>
    <t>碳14-呼气试验提示胃部有无幽门螺杆菌感染，幽门螺旋杆菌感染与胃炎、胃溃疡的发生关系密切，且交叉感染率很高。</t>
  </si>
  <si>
    <t>甲状腺功能三项</t>
  </si>
  <si>
    <t>FT3,FT4,TSH指标化验，直观了解甲状腺的功能状态，可以初步诊断甲状腺是否存在功能亢进或减退的情况。</t>
  </si>
  <si>
    <t>肌酐</t>
  </si>
  <si>
    <t>评价肾脏排毒的能力</t>
  </si>
  <si>
    <t>尿素氮</t>
  </si>
  <si>
    <t>评价肾脏滤过功能的指标</t>
  </si>
  <si>
    <t>血尿酸</t>
  </si>
  <si>
    <t>肾脏对嘌呤代谢紊乱的指标。</t>
  </si>
  <si>
    <t>尿微</t>
  </si>
  <si>
    <t>对尿液中的特定蛋白进行精准定量检测，是早期肾脏损伤的敏感指标</t>
  </si>
  <si>
    <t>尿肌酐</t>
  </si>
  <si>
    <t>ACR</t>
  </si>
  <si>
    <t>测定早期肾损伤,即测定24小时尿白蛋白的排泄,用以检测糖尿病</t>
  </si>
  <si>
    <t>α1-微球蛋白</t>
  </si>
  <si>
    <t>尿α1-微球蛋白的升高,意味着肾脏滤过功能的损伤,是反映肾脏早期损伤的敏感的指标之一</t>
  </si>
  <si>
    <t>血液分析（五分类）</t>
  </si>
  <si>
    <t>通过血常规检查发现血液方面的问题，评价骨髓功能，有助于临床急慢性感染性疾病的判断；有助于了解有无贫血及贫血分类；有助于出血性疾病的诊断。</t>
  </si>
  <si>
    <t>尿液分析</t>
  </si>
  <si>
    <t>尿液是机体内的重要排泄物之一，是反应肾脏发生病理变化的窗口，尿常规检查通过尿液的性状、化学检查及尿沉渣检查对泌尿系统等疾病的诊断定位、鉴别、预后判断、药物治疗检测及健康筛查等有重要意义。</t>
  </si>
  <si>
    <t>血清谷丙转氨酶(ALT or GPT)</t>
  </si>
  <si>
    <t>增高:急性肝炎、重症肝炎、阻塞性黄疸、肝癌等。</t>
  </si>
  <si>
    <t>血清谷草转氨酶(AST or GOT)</t>
  </si>
  <si>
    <t>增高：急性心梗、心肌炎、急慢性肝炎、急性胰腺炎等 。</t>
  </si>
  <si>
    <t>血清碱性磷酸酶测定(ALP)</t>
  </si>
  <si>
    <t>增高：阻塞性黄疸、肝癌、肝炎、肾病、骨骼疾病。
下降：VitD过多，甲状旁腺功能减退。</t>
  </si>
  <si>
    <t>血清γ-谷氨酰转肽酶测定(GGT)</t>
  </si>
  <si>
    <t>增高：原发性和转移性肝癌、阻塞性黄疸、急性心梗等。</t>
  </si>
  <si>
    <t>血清胆碱酯酶测定</t>
  </si>
  <si>
    <t>血清胆碱酯酶是肝合成蛋白质功能的指标，临床上主要用于估计肝脏疾病的严重程度和阿米巴肝病的诊断。</t>
  </si>
  <si>
    <t>血清总蛋白测定(TP)</t>
  </si>
  <si>
    <t>增高：高度失水、多发性骨髓瘤 ；降低：恶性肿瘤、重症结核、营养不良及肝硬化等 。</t>
  </si>
  <si>
    <t>血清白蛋白测定(ALB)</t>
  </si>
  <si>
    <t>临床上还没有发现白蛋白单纯升高的疾病；降低：恶性肿瘤、重症结核、肝硬化、肾病综合症等。</t>
  </si>
  <si>
    <t>血清球蛋白测定(GLOB)</t>
  </si>
  <si>
    <t>增高：肝硬化、结核、某些皮肤疾病;  
降低：引起体内球蛋白降低的疾病（少见）。</t>
  </si>
  <si>
    <t>血清总胆红素测定(TBIL)</t>
  </si>
  <si>
    <t>溶血性黄疸:总胆红素升高,间接胆红素高度增加、直接胆红素正常或微增；肝细胞性黄疸：三者均升高；阻塞性黄疸：总胆红素升高，直接胆红素高度增加，间接胆红素正常或微增。</t>
  </si>
  <si>
    <t>血清直接胆红素</t>
  </si>
  <si>
    <t>直接胆红素又称结合胆红素，升高说明经肝细胞处理后胆红素从胆道的排泄发生障碍，测定有助于黄疸类型的诊断和鉴别诊断。</t>
  </si>
  <si>
    <t>血清间接胆红素</t>
  </si>
  <si>
    <t>间接胆红素又称非结合胆红素，其浓度反映肝细胞的转化功能和红细胞的分解状态。</t>
  </si>
  <si>
    <t>甘油三酯</t>
  </si>
  <si>
    <t>用于高血压、冠心病等心血管疾病诊断</t>
  </si>
  <si>
    <t>总胆固醇</t>
  </si>
  <si>
    <t>主要用于心脑血管疾病风险的筛查</t>
  </si>
  <si>
    <t>高密度脂蛋白胆固醇</t>
  </si>
  <si>
    <t>高密度脂蛋白胆固醇升高对机体，尤其动脉血管有保护性作用，能够起到抗动脉粥样硬化的作用</t>
  </si>
  <si>
    <t>低密度脂蛋白胆固醇</t>
  </si>
  <si>
    <t>低密度脂蛋白胆固醇是导致动脉粥样硬化重要的危险因素，是有害的</t>
  </si>
  <si>
    <t>脂蛋白磷脂酶A2-LP-PLA2</t>
  </si>
  <si>
    <t>脂蛋白磷脂酶是动脉粥样硬化相关血管炎症的一种酶学特异性标记物，LP-PLA2活性升高，未来发生心肌梗死、冠心病的概率是正常人的2倍</t>
  </si>
  <si>
    <t>髓过氧化物酶MPO</t>
  </si>
  <si>
    <t>髓过氧化物酶MPO是一种白细胞来源的炎症酶，在心血管发病机制中起直接作用。</t>
  </si>
  <si>
    <t>同型半胱氨酸</t>
  </si>
  <si>
    <t>直接测定血液中同型半胱氨酸的浓度，可以用于心脏血管疾病的预防</t>
  </si>
  <si>
    <t>超敏C反应蛋白</t>
  </si>
  <si>
    <t>协助诊断感染和免疫疾病以及治疗效果追踪，近期临床研究发现其也与心血管疾病发生率有关。</t>
  </si>
  <si>
    <t>一般检查</t>
  </si>
  <si>
    <t>身高、体重、收缩压、舒张压、体重指数。</t>
  </si>
  <si>
    <t>耳鼻喉科检查</t>
  </si>
  <si>
    <t>通过对耳、鼻、咽等器官的常规器械检查，发现常见疾病。</t>
  </si>
  <si>
    <t>病史、家族史、心率、心律、心音、心脏杂音、肺啰音、呼吸音等。</t>
  </si>
  <si>
    <t>心电图（12导）</t>
  </si>
  <si>
    <t>心电反应性疾病检查。</t>
  </si>
  <si>
    <t>眼科检查（裂隙灯）</t>
  </si>
  <si>
    <t>视力、色觉、眼球、眼睑、巩膜、结膜、角膜等。</t>
  </si>
  <si>
    <t>动脉硬化</t>
  </si>
  <si>
    <t>具有检测速度快、无创伤、操作简便、准确灵敏等特点。老年人、高血压、高脂血症、糖尿病、肥胖、长期吸烟、缺乏运动、有心血管疾病家族史、头晕不适、活动后胸闷气短、心前区不适及冠心病患者等，均是动脉硬化早期检测的适用人群范围。</t>
  </si>
  <si>
    <t>眼底检查</t>
  </si>
  <si>
    <t>对于糖尿病、高血压、动脉硬化等引起的血管黄斑及视网膜病变极具临床意义。</t>
  </si>
  <si>
    <t>骨密度检测</t>
  </si>
  <si>
    <t>确定骨质疏松的重要手段，是评价骨丢失率和疗效的客观指标。</t>
  </si>
  <si>
    <t>乳腺彩超</t>
  </si>
  <si>
    <t>乳腺增生、囊肿、结节，纤维瘤及乳腺癌等乳腺疾病的鉴别诊断</t>
  </si>
  <si>
    <t>诊查外阴、阴道、宫颈、宫体、附件等</t>
  </si>
  <si>
    <t>白带常规</t>
  </si>
  <si>
    <t>阴道清洁度，诊断妇科传染病。例如：霉菌性、滴虫性阴道炎等</t>
  </si>
  <si>
    <t>是目前国内外替代传统宫颈涂片检测宫颈癌最准确的检测技术</t>
  </si>
  <si>
    <t>HPV人乳头瘤病毒全项</t>
  </si>
  <si>
    <t>高危型HPV持续感染是宫颈癌的主要病因，99.7%的宫颈癌患者都能发现高危型HPV感染。对尖锐湿疣，女性宫颈癌诊断有重要价值。</t>
  </si>
  <si>
    <r>
      <rPr>
        <b/>
        <sz val="22"/>
        <color theme="1"/>
        <rFont val="宋体"/>
        <charset val="134"/>
        <scheme val="minor"/>
      </rPr>
      <t xml:space="preserve">                              慈铭体检 -</t>
    </r>
    <r>
      <rPr>
        <b/>
        <sz val="16"/>
        <color theme="1"/>
        <rFont val="宋体"/>
        <charset val="134"/>
        <scheme val="minor"/>
      </rPr>
      <t>体检套餐</t>
    </r>
    <r>
      <rPr>
        <b/>
        <sz val="22"/>
        <color theme="1"/>
        <rFont val="宋体"/>
        <charset val="134"/>
        <scheme val="minor"/>
      </rPr>
      <t xml:space="preserve">
</t>
    </r>
    <r>
      <rPr>
        <sz val="18"/>
        <color theme="1"/>
        <rFont val="宋体"/>
        <charset val="134"/>
        <scheme val="minor"/>
      </rPr>
      <t>一、大连慈铭软件园分院。地址：软件园18号楼学苑广场一号，每周三休息，客服电话88133377
二、大连慈铭星海新天地分院。地址：滨海西路509号星海新天地，左岸西餐厅东，每周二休息，客服电话83715177
三、大连慈铭中南路分院。地址：中山区中南路233号，每周一休息，客服电话62885674</t>
    </r>
    <r>
      <rPr>
        <b/>
        <sz val="22"/>
        <color theme="1"/>
        <rFont val="宋体"/>
        <charset val="134"/>
        <scheme val="minor"/>
      </rPr>
      <t xml:space="preserve">
</t>
    </r>
    <r>
      <rPr>
        <b/>
        <sz val="18"/>
        <color rgb="FFFF0000"/>
        <rFont val="宋体"/>
        <charset val="134"/>
        <scheme val="minor"/>
      </rPr>
      <t>体检时间段：即日起开始 每天早7:30-9：00  个人零散体检需提前3-7个工作日拨打预约电话 66665577，家属体检需提前3-7个工作日拨打预约电话13074169412预约</t>
    </r>
  </si>
  <si>
    <r>
      <rPr>
        <b/>
        <sz val="16"/>
        <color theme="1"/>
        <rFont val="宋体"/>
        <charset val="134"/>
        <scheme val="minor"/>
      </rPr>
      <t>主要优势</t>
    </r>
    <r>
      <rPr>
        <sz val="12"/>
        <color theme="1"/>
        <rFont val="宋体"/>
        <charset val="134"/>
        <scheme val="minor"/>
      </rPr>
      <t xml:space="preserve">
一、慈铭体检集团由原北京301医院肿瘤科主任，留德医学博士韩小红创立，</t>
    </r>
    <r>
      <rPr>
        <sz val="12"/>
        <color rgb="FFFF0000"/>
        <rFont val="宋体"/>
        <charset val="134"/>
        <scheme val="minor"/>
      </rPr>
      <t>慈铭集团连续12年通过ISO9001质量管理体系认证</t>
    </r>
    <r>
      <rPr>
        <sz val="12"/>
        <color theme="1"/>
        <rFont val="宋体"/>
        <charset val="134"/>
        <scheme val="minor"/>
      </rPr>
      <t>的健康体检组织体系。</t>
    </r>
    <r>
      <rPr>
        <sz val="12"/>
        <color rgb="FFFF0000"/>
        <rFont val="宋体"/>
        <charset val="134"/>
        <scheme val="minor"/>
      </rPr>
      <t>并通过了ISO15189的国际检</t>
    </r>
    <r>
      <rPr>
        <sz val="12"/>
        <color theme="1"/>
        <rFont val="宋体"/>
        <charset val="134"/>
        <scheme val="minor"/>
      </rPr>
      <t>验中心</t>
    </r>
    <r>
      <rPr>
        <sz val="12"/>
        <color rgb="FFFF0000"/>
        <rFont val="宋体"/>
        <charset val="134"/>
        <scheme val="minor"/>
      </rPr>
      <t>的质量认证</t>
    </r>
    <r>
      <rPr>
        <sz val="12"/>
        <color theme="1"/>
        <rFont val="宋体"/>
        <charset val="134"/>
        <scheme val="minor"/>
      </rPr>
      <t>。这意味着慈铭达到了与三甲医院同等级别的检验标准。检验室间质评获得了国家卫生部临床检验中心的认可。  二、</t>
    </r>
    <r>
      <rPr>
        <sz val="12"/>
        <color rgb="FFFF0000"/>
        <rFont val="宋体"/>
        <charset val="134"/>
        <scheme val="minor"/>
      </rPr>
      <t>本体检套餐实用、针对性强，涵盖核磁共振、胸部CT、头部CT、妇科HPV、TCT、甲功、心脏超声、肿瘤筛查、风湿免疫等重要和基础项目，能满足不同人群的健康需要。</t>
    </r>
    <r>
      <rPr>
        <sz val="12"/>
        <color theme="1"/>
        <rFont val="宋体"/>
        <charset val="134"/>
        <scheme val="minor"/>
      </rPr>
      <t xml:space="preserve">
三、拥有强大的IT支持系统，所有的报告均可网上查询，上传云健康管理平台，由专家把关。并建立健全了健康评估、健康跟踪、健康监测等健康管理体系。 四、慈铭在检查仪器上始终处于医疗行业的领先地位，日本岛津数字放射成像系统，美国贝克曼AU800型生化仪、西门子全自动化学发光免疫分析仪、东芝64排低剂量CT、迈瑞DC-8等超声仪，为健康体检的准确性提供了最先进的硬件支持。
</t>
    </r>
    <r>
      <rPr>
        <b/>
        <sz val="16"/>
        <color theme="1"/>
        <rFont val="宋体"/>
        <charset val="134"/>
        <scheme val="minor"/>
      </rPr>
      <t>特色服务</t>
    </r>
    <r>
      <rPr>
        <sz val="12"/>
        <color theme="1"/>
        <rFont val="宋体"/>
        <charset val="134"/>
        <scheme val="minor"/>
      </rPr>
      <t xml:space="preserve">
1、特色就医服务，受检单位或个人如在检后发现有重大疾病，可以申请X光远程会诊或专家咨询服务。 2、备有抢救室及急救包、氧气等 ，对突发状况有充足的准备。设有专门部门组织协调特殊、急危重症病人、传染病疫情或爆发、突发公共卫生事件的抢救；3、为受检者配备必要的放射防护用品，对非投照部位采取必要的防护措施，确保体检的安全性。 4、体检全部结束后，我司可以免费派专家到贵单位举行体检结果分析以及健康咨询指导。5、检出重大阳性后，确任后第一时间通知当事人，让客户尽早复查、尽快治疗。6、体检结束后，我司会根据贵单位员工健康体检结果进行统计、总结。规范、严谨地为贵单位提供单位总体汇总报告。</t>
    </r>
  </si>
  <si>
    <t>内容及意义</t>
  </si>
  <si>
    <t>男士（1）</t>
  </si>
  <si>
    <t>男士（2）</t>
  </si>
  <si>
    <t>女士（1)</t>
  </si>
  <si>
    <t>女士（2）</t>
  </si>
  <si>
    <t>女已婚1</t>
  </si>
  <si>
    <t>女已婚2</t>
  </si>
  <si>
    <t>女未婚1</t>
  </si>
  <si>
    <t>女未婚2</t>
  </si>
  <si>
    <t>男1</t>
  </si>
  <si>
    <t>男2</t>
  </si>
  <si>
    <t>女1</t>
  </si>
  <si>
    <t>女2</t>
  </si>
  <si>
    <t>一般情况（大连）</t>
  </si>
  <si>
    <t>血压、身高、体重</t>
  </si>
  <si>
    <t>眼底镜检查（大连）</t>
  </si>
  <si>
    <t>检查高血压、高血脂、糖尿病、动脉硬化等引起的眼底病变</t>
  </si>
  <si>
    <t>裂隙灯常规检查（大连）</t>
  </si>
  <si>
    <t>检查结膜炎、角膜炎、屈光不正、青光眼、白内障等眼科病变。</t>
  </si>
  <si>
    <t>非接触性眼压测定</t>
  </si>
  <si>
    <t>了解眼球内部的压力，单端发生青光眼的几率。</t>
  </si>
  <si>
    <t>尿常规（大连）</t>
  </si>
  <si>
    <t>是筛查泌尿系统疾病简单并且准确的方法，如结核、肾功能、结石、血管病变等，还可协助诊断其他系统疾病如糖尿病、急性胰腺炎。</t>
  </si>
  <si>
    <r>
      <rPr>
        <sz val="12"/>
        <rFont val="等线"/>
        <charset val="134"/>
      </rPr>
      <t>肾功三项</t>
    </r>
    <r>
      <rPr>
        <sz val="12"/>
        <rFont val="Times New Roman"/>
        <charset val="134"/>
      </rPr>
      <t>(</t>
    </r>
    <r>
      <rPr>
        <sz val="12"/>
        <rFont val="等线"/>
        <charset val="134"/>
      </rPr>
      <t>大连</t>
    </r>
    <r>
      <rPr>
        <sz val="12"/>
        <rFont val="Times New Roman"/>
        <charset val="134"/>
      </rPr>
      <t>)</t>
    </r>
  </si>
  <si>
    <t>包括肌酐、尿素氮、血尿酸三项</t>
  </si>
  <si>
    <r>
      <rPr>
        <sz val="12"/>
        <rFont val="等线"/>
        <charset val="134"/>
      </rPr>
      <t>血常规五分类（大连</t>
    </r>
    <r>
      <rPr>
        <sz val="12"/>
        <rFont val="Times New Roman"/>
        <charset val="134"/>
      </rPr>
      <t>)</t>
    </r>
  </si>
  <si>
    <r>
      <rPr>
        <sz val="12"/>
        <rFont val="宋体"/>
        <charset val="134"/>
      </rPr>
      <t>共包括</t>
    </r>
    <r>
      <rPr>
        <sz val="12"/>
        <rFont val="Times New Roman"/>
        <charset val="134"/>
      </rPr>
      <t>20</t>
    </r>
    <r>
      <rPr>
        <sz val="12"/>
        <rFont val="宋体"/>
        <charset val="134"/>
      </rPr>
      <t>多项血液指标检查。许多全身性疾病可以从该检查中发现早期迹象。例如，感染性疾病会使白细胞的数值和分类发生变化；血小板减少导致出血性疾患，而贫血时表现为红细胞、血红蛋白及红细胞压积偏低。</t>
    </r>
  </si>
  <si>
    <t>血流变（大连）</t>
  </si>
  <si>
    <t>血液流变检测主要反映血液流动性、凝滞性和血液粘度的变化。适用于高血压、动脉硬化、脑中风、糖尿病及高脂血症等疾患的检查</t>
  </si>
  <si>
    <r>
      <rPr>
        <sz val="12"/>
        <rFont val="等线"/>
        <charset val="134"/>
      </rPr>
      <t>血脂</t>
    </r>
    <r>
      <rPr>
        <sz val="12"/>
        <rFont val="Times New Roman"/>
        <charset val="134"/>
      </rPr>
      <t>4</t>
    </r>
    <r>
      <rPr>
        <sz val="12"/>
        <rFont val="等线"/>
        <charset val="134"/>
      </rPr>
      <t>项（大连）</t>
    </r>
  </si>
  <si>
    <t>总胆固醇、甘油三酯、高密度脂蛋白胆固醇、低密度脂蛋白胆固醇</t>
  </si>
  <si>
    <r>
      <rPr>
        <sz val="12"/>
        <rFont val="等线"/>
        <charset val="134"/>
      </rPr>
      <t>空腹血糖</t>
    </r>
    <r>
      <rPr>
        <sz val="12"/>
        <rFont val="Times New Roman"/>
        <charset val="134"/>
      </rPr>
      <t>(GLU)</t>
    </r>
    <r>
      <rPr>
        <sz val="12"/>
        <rFont val="等线"/>
        <charset val="134"/>
      </rPr>
      <t>（大连）</t>
    </r>
  </si>
  <si>
    <t>是筛查糖尿病最基本的方法。</t>
  </si>
  <si>
    <r>
      <rPr>
        <sz val="12"/>
        <rFont val="等线"/>
        <charset val="134"/>
      </rPr>
      <t>糖化血红蛋白</t>
    </r>
    <r>
      <rPr>
        <sz val="12"/>
        <rFont val="Times New Roman"/>
        <charset val="134"/>
      </rPr>
      <t>(HbA1c)</t>
    </r>
    <r>
      <rPr>
        <sz val="12"/>
        <rFont val="等线"/>
        <charset val="134"/>
      </rPr>
      <t>（大连）</t>
    </r>
  </si>
  <si>
    <r>
      <rPr>
        <sz val="12"/>
        <rFont val="宋体"/>
        <charset val="134"/>
      </rPr>
      <t>可反映检查前</t>
    </r>
    <r>
      <rPr>
        <sz val="12"/>
        <rFont val="Times New Roman"/>
        <charset val="134"/>
      </rPr>
      <t>1—3</t>
    </r>
    <r>
      <rPr>
        <sz val="12"/>
        <rFont val="宋体"/>
        <charset val="134"/>
      </rPr>
      <t>个月的血糖水平，所以是糖尿病人的天气预报。</t>
    </r>
  </si>
  <si>
    <r>
      <rPr>
        <sz val="12"/>
        <rFont val="等线"/>
        <charset val="134"/>
      </rPr>
      <t>乙肝五项</t>
    </r>
    <r>
      <rPr>
        <sz val="12"/>
        <rFont val="Times New Roman"/>
        <charset val="134"/>
      </rPr>
      <t>(</t>
    </r>
    <r>
      <rPr>
        <sz val="12"/>
        <rFont val="等线"/>
        <charset val="134"/>
      </rPr>
      <t>酶免</t>
    </r>
    <r>
      <rPr>
        <sz val="12"/>
        <rFont val="Times New Roman"/>
        <charset val="134"/>
      </rPr>
      <t>)</t>
    </r>
    <r>
      <rPr>
        <sz val="12"/>
        <rFont val="等线"/>
        <charset val="134"/>
      </rPr>
      <t>（大连）</t>
    </r>
  </si>
  <si>
    <r>
      <rPr>
        <sz val="12"/>
        <rFont val="宋体"/>
        <charset val="134"/>
      </rPr>
      <t>检测是否感染乙肝病毒或是否对乙肝病毒具有免疫力。包括：乙肝表面抗原（</t>
    </r>
    <r>
      <rPr>
        <sz val="12"/>
        <rFont val="Times New Roman"/>
        <charset val="0"/>
      </rPr>
      <t>HBsAg</t>
    </r>
    <r>
      <rPr>
        <sz val="12"/>
        <rFont val="宋体"/>
        <charset val="134"/>
      </rPr>
      <t>）、乙肝表面抗体（</t>
    </r>
    <r>
      <rPr>
        <sz val="12"/>
        <rFont val="Times New Roman"/>
        <charset val="0"/>
      </rPr>
      <t>HBs</t>
    </r>
    <r>
      <rPr>
        <sz val="12"/>
        <rFont val="宋体"/>
        <charset val="134"/>
      </rPr>
      <t>）、乙肝</t>
    </r>
    <r>
      <rPr>
        <sz val="12"/>
        <rFont val="Times New Roman"/>
        <charset val="0"/>
      </rPr>
      <t>e</t>
    </r>
    <r>
      <rPr>
        <sz val="12"/>
        <rFont val="宋体"/>
        <charset val="134"/>
      </rPr>
      <t>抗原（</t>
    </r>
    <r>
      <rPr>
        <sz val="12"/>
        <rFont val="Times New Roman"/>
        <charset val="0"/>
      </rPr>
      <t>HBeAg</t>
    </r>
    <r>
      <rPr>
        <sz val="12"/>
        <rFont val="宋体"/>
        <charset val="134"/>
      </rPr>
      <t>）、乙肝</t>
    </r>
    <r>
      <rPr>
        <sz val="12"/>
        <rFont val="Times New Roman"/>
        <charset val="0"/>
      </rPr>
      <t>e</t>
    </r>
    <r>
      <rPr>
        <sz val="12"/>
        <rFont val="宋体"/>
        <charset val="134"/>
      </rPr>
      <t>抗体（</t>
    </r>
    <r>
      <rPr>
        <sz val="12"/>
        <rFont val="Times New Roman"/>
        <charset val="0"/>
      </rPr>
      <t>HBe</t>
    </r>
    <r>
      <rPr>
        <sz val="12"/>
        <rFont val="宋体"/>
        <charset val="134"/>
      </rPr>
      <t>）、乙肝核心抗原（</t>
    </r>
    <r>
      <rPr>
        <sz val="12"/>
        <rFont val="Times New Roman"/>
        <charset val="0"/>
      </rPr>
      <t>HBcAg</t>
    </r>
    <r>
      <rPr>
        <sz val="12"/>
        <rFont val="宋体"/>
        <charset val="134"/>
      </rPr>
      <t>）</t>
    </r>
  </si>
  <si>
    <t>丙肝抗体（大连）</t>
  </si>
  <si>
    <r>
      <rPr>
        <sz val="12"/>
        <rFont val="宋体"/>
        <charset val="134"/>
      </rPr>
      <t>检测是否传染了乙肝病毒，乙肝病毒主要经输血，针刺，吸毒等传播，丙型肝炎可导致肝脏慢性炎症坏死和纤维化，部分患者可发展为肝硬化甚至肝细胞癌</t>
    </r>
    <r>
      <rPr>
        <sz val="12"/>
        <rFont val="Times New Roman"/>
        <charset val="134"/>
      </rPr>
      <t>(HCC)</t>
    </r>
    <r>
      <rPr>
        <sz val="12"/>
        <rFont val="宋体"/>
        <charset val="134"/>
      </rPr>
      <t>。</t>
    </r>
  </si>
  <si>
    <r>
      <rPr>
        <sz val="12"/>
        <rFont val="等线"/>
        <charset val="134"/>
      </rPr>
      <t>丙氨酸氨基转移酶</t>
    </r>
    <r>
      <rPr>
        <sz val="12"/>
        <rFont val="Times New Roman"/>
        <charset val="134"/>
      </rPr>
      <t>(ALT)</t>
    </r>
    <r>
      <rPr>
        <sz val="12"/>
        <rFont val="等线"/>
        <charset val="134"/>
      </rPr>
      <t>大连</t>
    </r>
  </si>
  <si>
    <t>是检查肝脏损害最灵敏的检查项目。</t>
  </si>
  <si>
    <r>
      <rPr>
        <sz val="12"/>
        <rFont val="等线"/>
        <charset val="134"/>
      </rPr>
      <t>天门冬氨酸氨基转移酶</t>
    </r>
    <r>
      <rPr>
        <sz val="12"/>
        <rFont val="Times New Roman"/>
        <charset val="134"/>
      </rPr>
      <t>(AST)</t>
    </r>
    <r>
      <rPr>
        <sz val="12"/>
        <rFont val="等线"/>
        <charset val="134"/>
      </rPr>
      <t>大连</t>
    </r>
  </si>
  <si>
    <t>肝脏、肌肉及心肌损害时升高。</t>
  </si>
  <si>
    <r>
      <rPr>
        <sz val="12"/>
        <rFont val="Times New Roman"/>
        <charset val="134"/>
      </rPr>
      <t>γ-</t>
    </r>
    <r>
      <rPr>
        <sz val="12"/>
        <rFont val="等线"/>
        <charset val="134"/>
      </rPr>
      <t>谷氨酰转移酶</t>
    </r>
    <r>
      <rPr>
        <sz val="12"/>
        <rFont val="Times New Roman"/>
        <charset val="134"/>
      </rPr>
      <t>(GGT)</t>
    </r>
    <r>
      <rPr>
        <sz val="12"/>
        <rFont val="等线"/>
        <charset val="134"/>
      </rPr>
      <t>大连</t>
    </r>
  </si>
  <si>
    <t>最常用于筛检肝脏机能障碍、肝硬化及酒精性肝损害</t>
  </si>
  <si>
    <r>
      <rPr>
        <sz val="12"/>
        <rFont val="等线"/>
        <charset val="134"/>
      </rPr>
      <t>碱性磷酸酶</t>
    </r>
    <r>
      <rPr>
        <sz val="12"/>
        <rFont val="Times New Roman"/>
        <charset val="134"/>
      </rPr>
      <t>(ALP)</t>
    </r>
    <r>
      <rPr>
        <sz val="12"/>
        <rFont val="等线"/>
        <charset val="134"/>
      </rPr>
      <t>（大连）</t>
    </r>
  </si>
  <si>
    <t>增高时多为肝胆、骨骼及甲状腺疾患。</t>
  </si>
  <si>
    <r>
      <rPr>
        <sz val="12"/>
        <rFont val="等线"/>
        <charset val="134"/>
      </rPr>
      <t>总胆红素</t>
    </r>
    <r>
      <rPr>
        <sz val="12"/>
        <rFont val="Times New Roman"/>
        <charset val="134"/>
      </rPr>
      <t>(TBIL)</t>
    </r>
    <r>
      <rPr>
        <sz val="12"/>
        <rFont val="等线"/>
        <charset val="134"/>
      </rPr>
      <t>（大连</t>
    </r>
    <r>
      <rPr>
        <sz val="12"/>
        <rFont val="Times New Roman"/>
        <charset val="134"/>
      </rPr>
      <t>)</t>
    </r>
  </si>
  <si>
    <t>高值时可能有肝胆或溶血性疾病。</t>
  </si>
  <si>
    <r>
      <rPr>
        <sz val="12"/>
        <color theme="1"/>
        <rFont val="等线"/>
        <charset val="134"/>
      </rPr>
      <t>总胆汁酸</t>
    </r>
    <r>
      <rPr>
        <sz val="12"/>
        <color theme="1"/>
        <rFont val="Times New Roman"/>
        <charset val="134"/>
      </rPr>
      <t>(TBA)(</t>
    </r>
    <r>
      <rPr>
        <sz val="12"/>
        <color theme="1"/>
        <rFont val="等线"/>
        <charset val="134"/>
      </rPr>
      <t>大连）</t>
    </r>
  </si>
  <si>
    <t>肝细胞发生病变，如肝炎、肝硬化、肝癌等会导致总胆汁酸的明显升高</t>
  </si>
  <si>
    <r>
      <rPr>
        <sz val="12"/>
        <rFont val="等线"/>
        <charset val="134"/>
      </rPr>
      <t>肝功能</t>
    </r>
    <r>
      <rPr>
        <sz val="12"/>
        <rFont val="Times New Roman"/>
        <charset val="134"/>
      </rPr>
      <t>12</t>
    </r>
    <r>
      <rPr>
        <sz val="12"/>
        <rFont val="等线"/>
        <charset val="134"/>
      </rPr>
      <t>项（大连）</t>
    </r>
  </si>
  <si>
    <r>
      <rPr>
        <sz val="12"/>
        <rFont val="宋体"/>
        <charset val="134"/>
      </rPr>
      <t>谷丙转氨酶（</t>
    </r>
    <r>
      <rPr>
        <sz val="12"/>
        <rFont val="Times New Roman"/>
        <charset val="0"/>
      </rPr>
      <t>ALT</t>
    </r>
    <r>
      <rPr>
        <sz val="12"/>
        <rFont val="宋体"/>
        <charset val="134"/>
      </rPr>
      <t>）、谷草转氨酶（</t>
    </r>
    <r>
      <rPr>
        <sz val="12"/>
        <rFont val="Times New Roman"/>
        <charset val="0"/>
      </rPr>
      <t>AST</t>
    </r>
    <r>
      <rPr>
        <sz val="12"/>
        <rFont val="宋体"/>
        <charset val="134"/>
      </rPr>
      <t>）谷氨酰转肽酶、碱性磷酸酶、总蛋白、白蛋白、球蛋白、直接胆红素、间接胆红素等</t>
    </r>
    <r>
      <rPr>
        <sz val="12"/>
        <rFont val="Times New Roman"/>
        <charset val="134"/>
      </rPr>
      <t>12</t>
    </r>
    <r>
      <rPr>
        <sz val="12"/>
        <rFont val="宋体"/>
        <charset val="134"/>
      </rPr>
      <t>项</t>
    </r>
  </si>
  <si>
    <t>心电图（大连）</t>
  </si>
  <si>
    <t>对心率失调和传导障碍的诊断具有肯定的价值；对心肌梗死的诊断有很高的准确性；对心室肥大、心肌炎、心肌病、冠状动脉供血不足和心包炎的诊断有较大的帮助</t>
  </si>
  <si>
    <t>腹部彩超（大连）</t>
  </si>
  <si>
    <t>对人体内脏器官（肝、胆、脾、胰、肾）和各种病变（如肿瘤、结石、积水等）提供高清晰度的动态超声断层图像诊断。</t>
  </si>
  <si>
    <t>颈动脉彩超（大连）</t>
  </si>
  <si>
    <t>可以较准确地检测颈部血管的病变，确定狭窄程度。对于诊断颈动脉粥样硬化，颈动脉狭窄及闭塞等症具有较大的临床意义。</t>
  </si>
  <si>
    <t>甲状腺彩超（大连）</t>
  </si>
  <si>
    <t>应用超声技术检查甲状腺疾患，如：肿大、炎症、腺瘤及癌变等，简便快捷，准确性较高。</t>
  </si>
  <si>
    <t>女性盆腔彩超（大连）</t>
  </si>
  <si>
    <t>能够探查子宫、输卵管、卵巢等部位的病变。</t>
  </si>
  <si>
    <t>乳腺彩超（大连）</t>
  </si>
  <si>
    <t>检查乳腺疾患准确率较高、临床上常用于对乳腺增生、囊肿、纤维瘤及乳腺癌的鉴别诊断。</t>
  </si>
  <si>
    <t>前列腺彩超（大连）</t>
  </si>
  <si>
    <t>超声检查能较好的显示前列腺的形态、大小，对于前列腺增生、肥大、钙化等疾病具有意义。</t>
  </si>
  <si>
    <t>泌尿彩超</t>
  </si>
  <si>
    <t>输尿管、膀胱肿瘤</t>
  </si>
  <si>
    <r>
      <rPr>
        <sz val="12"/>
        <rFont val="等线"/>
        <charset val="134"/>
      </rPr>
      <t>经颅多普勒</t>
    </r>
    <r>
      <rPr>
        <sz val="12"/>
        <rFont val="Times New Roman"/>
        <charset val="134"/>
      </rPr>
      <t>B(</t>
    </r>
    <r>
      <rPr>
        <sz val="12"/>
        <rFont val="等线"/>
        <charset val="134"/>
      </rPr>
      <t>大连）</t>
    </r>
  </si>
  <si>
    <t>利用超声原理来检查脑部血管的功能状态，具有安全、有效、无创伤性的特点，对诊断脑动脉硬化、脑血管狭窄、畸形或栓塞等，对血管性头疼及颅内占位性病变的判断都具有重要的意义。</t>
  </si>
  <si>
    <t xml:space="preserve"> </t>
  </si>
  <si>
    <t>骨密度检测（大连）</t>
  </si>
  <si>
    <t>对于各种原因所致骨质疏松症，灵敏度高，诊断率高。可行骨质疏松症的早期诊断及疗效观察。</t>
  </si>
  <si>
    <t>动脉硬化检测（大连）</t>
  </si>
  <si>
    <t>动脉粥样硬化是全身性疾病，整体干预血管病变才是降低各种心血管事件和改善患者远期预后的根本措施，因此，只有对血管病变进行早期检测、早期发现和合理干预才能有效地控制心血管病的发病率和死亡率。</t>
  </si>
  <si>
    <t>人体成份分析（大连）</t>
  </si>
  <si>
    <t>用于体脂肪率、基础代谢、体脂肪量、非脂肪量、体水份量、肥胖度判定。通过测量人体各部位脂肪率，了解脂肪占体重的比率，发现隐性肥胖有一定的价值</t>
  </si>
  <si>
    <t>脂肪肝定量测量（大连）</t>
  </si>
  <si>
    <t>是通过量化肝脏脂肪程度，检查脂肪肝变化程度的无创检测手段</t>
  </si>
  <si>
    <t>内科检查（大连）</t>
  </si>
  <si>
    <t>内科检查对许多疾病和体征如支气管炎、肺炎、胸膜炎、心律不齐、肝脾肿大、贫血、黄疸等有初步筛查和诊断的作用。</t>
  </si>
  <si>
    <t>核磁共振检查（单部位）（需要二次预约体检）</t>
  </si>
  <si>
    <r>
      <rPr>
        <sz val="12"/>
        <rFont val="宋体"/>
        <charset val="134"/>
      </rPr>
      <t>磁共振成像（</t>
    </r>
    <r>
      <rPr>
        <sz val="12"/>
        <rFont val="Times New Roman"/>
        <charset val="134"/>
      </rPr>
      <t>MRI</t>
    </r>
    <r>
      <rPr>
        <sz val="12"/>
        <rFont val="宋体"/>
        <charset val="134"/>
      </rPr>
      <t>）是利用原子核在强磁场内发生共振产生的信号经图像重建的一种成像技术，是一种核物理现象。进行磁共振检查前，应去除身上带的手机、呼机、磁卡、手表、硬币、钥匙、打火机、金属皮带、金属项链、金属耳环、金属纽扣及其他金属饰品或电子物品。（电子影像）</t>
    </r>
  </si>
  <si>
    <r>
      <rPr>
        <sz val="12"/>
        <rFont val="等线"/>
        <charset val="134"/>
      </rPr>
      <t>螺旋</t>
    </r>
    <r>
      <rPr>
        <sz val="12"/>
        <rFont val="Times New Roman"/>
        <charset val="134"/>
      </rPr>
      <t>CT(</t>
    </r>
    <r>
      <rPr>
        <sz val="12"/>
        <rFont val="等线"/>
        <charset val="134"/>
      </rPr>
      <t>胸部）（大连）</t>
    </r>
  </si>
  <si>
    <r>
      <rPr>
        <sz val="12"/>
        <rFont val="Times New Roman"/>
        <charset val="134"/>
      </rPr>
      <t xml:space="preserve"> </t>
    </r>
    <r>
      <rPr>
        <sz val="12"/>
        <rFont val="宋体"/>
        <charset val="134"/>
      </rPr>
      <t>检查胸壁、肺脏、纵隔、有助于发现胸腔积液、转移瘤和间皮瘤、血管瘤、肺部占位性病变等（电子影像）</t>
    </r>
  </si>
  <si>
    <r>
      <rPr>
        <sz val="12"/>
        <rFont val="等线"/>
        <charset val="134"/>
      </rPr>
      <t>螺旋</t>
    </r>
    <r>
      <rPr>
        <sz val="12"/>
        <rFont val="Times New Roman"/>
        <charset val="134"/>
      </rPr>
      <t>CT(</t>
    </r>
    <r>
      <rPr>
        <sz val="12"/>
        <rFont val="等线"/>
        <charset val="134"/>
      </rPr>
      <t>头颅）（大连）</t>
    </r>
  </si>
  <si>
    <t>检查颅内肿瘤、脑出血、脑梗塞、颅内血肿、脑退行性病变等（电子影像）</t>
  </si>
  <si>
    <r>
      <rPr>
        <sz val="12"/>
        <rFont val="等线"/>
        <charset val="134"/>
      </rPr>
      <t>胸部正侧位</t>
    </r>
    <r>
      <rPr>
        <sz val="12"/>
        <rFont val="Times New Roman"/>
        <charset val="134"/>
      </rPr>
      <t>DR</t>
    </r>
    <r>
      <rPr>
        <sz val="12"/>
        <rFont val="等线"/>
        <charset val="134"/>
      </rPr>
      <t>（大连）</t>
    </r>
  </si>
  <si>
    <r>
      <rPr>
        <sz val="12"/>
        <rFont val="Times New Roman"/>
        <charset val="134"/>
      </rPr>
      <t>DR</t>
    </r>
    <r>
      <rPr>
        <sz val="12"/>
        <rFont val="宋体"/>
        <charset val="134"/>
      </rPr>
      <t>较胸透具有辐射小、清晰度高、能将胸部透视所不能发现的病变及组织的微细结构完整的记录下来的特点，可检测肺部炎症、渗出、结核灶及占位性病变等。（电子影像）</t>
    </r>
  </si>
  <si>
    <r>
      <rPr>
        <sz val="12"/>
        <rFont val="等线"/>
        <charset val="134"/>
      </rPr>
      <t>颈椎侧位</t>
    </r>
    <r>
      <rPr>
        <sz val="12"/>
        <rFont val="Times New Roman"/>
        <charset val="134"/>
      </rPr>
      <t>DR</t>
    </r>
    <r>
      <rPr>
        <sz val="12"/>
        <rFont val="等线"/>
        <charset val="134"/>
      </rPr>
      <t>（大连）</t>
    </r>
  </si>
  <si>
    <t>诊断颈椎退行性改变的可靠依据。如：诊断骨质增生，椎间孔变形等。临床上表现为颈、肩部疼痛，头晕、肢体麻木、体位性眩晕等。（电子影像）</t>
  </si>
  <si>
    <t>心脏彩超（大连）</t>
  </si>
  <si>
    <r>
      <rPr>
        <sz val="12"/>
        <rFont val="宋体"/>
        <charset val="134"/>
      </rPr>
      <t>心血管疾病的重要诊断方法。具有无创、无痛、安全方便、直观性强的特点，对瓣膜病诊断准确率较高</t>
    </r>
    <r>
      <rPr>
        <sz val="12"/>
        <rFont val="Times New Roman"/>
        <charset val="0"/>
      </rPr>
      <t xml:space="preserve">, </t>
    </r>
    <r>
      <rPr>
        <sz val="12"/>
        <rFont val="宋体"/>
        <charset val="134"/>
      </rPr>
      <t>对心肌病、冠心病、心肌梗塞并发症及肺心病有较大的诊断价值。</t>
    </r>
  </si>
  <si>
    <r>
      <rPr>
        <sz val="12"/>
        <rFont val="等线"/>
        <charset val="134"/>
      </rPr>
      <t>甲功五项</t>
    </r>
    <r>
      <rPr>
        <sz val="12"/>
        <rFont val="Times New Roman"/>
        <charset val="134"/>
      </rPr>
      <t>(</t>
    </r>
    <r>
      <rPr>
        <sz val="12"/>
        <rFont val="等线"/>
        <charset val="134"/>
      </rPr>
      <t>大连</t>
    </r>
    <r>
      <rPr>
        <sz val="12"/>
        <rFont val="Times New Roman"/>
        <charset val="134"/>
      </rPr>
      <t>)</t>
    </r>
  </si>
  <si>
    <r>
      <rPr>
        <sz val="12"/>
        <rFont val="宋体"/>
        <charset val="134"/>
      </rPr>
      <t>包含</t>
    </r>
    <r>
      <rPr>
        <sz val="12"/>
        <rFont val="Times New Roman"/>
        <charset val="0"/>
      </rPr>
      <t>T3</t>
    </r>
    <r>
      <rPr>
        <sz val="12"/>
        <rFont val="宋体"/>
        <charset val="134"/>
      </rPr>
      <t>、</t>
    </r>
    <r>
      <rPr>
        <sz val="12"/>
        <rFont val="Times New Roman"/>
        <charset val="0"/>
      </rPr>
      <t>T4</t>
    </r>
    <r>
      <rPr>
        <sz val="12"/>
        <rFont val="宋体"/>
        <charset val="134"/>
      </rPr>
      <t>、</t>
    </r>
    <r>
      <rPr>
        <sz val="12"/>
        <rFont val="Times New Roman"/>
        <charset val="0"/>
      </rPr>
      <t>TSH</t>
    </r>
    <r>
      <rPr>
        <sz val="12"/>
        <rFont val="宋体"/>
        <charset val="134"/>
      </rPr>
      <t>以及甲状腺抗体等共</t>
    </r>
    <r>
      <rPr>
        <sz val="12"/>
        <rFont val="Times New Roman"/>
        <charset val="134"/>
      </rPr>
      <t>5</t>
    </r>
    <r>
      <rPr>
        <sz val="12"/>
        <rFont val="宋体"/>
        <charset val="134"/>
      </rPr>
      <t>项</t>
    </r>
    <r>
      <rPr>
        <sz val="12"/>
        <rFont val="Times New Roman"/>
        <charset val="0"/>
      </rPr>
      <t>.</t>
    </r>
    <r>
      <rPr>
        <sz val="12"/>
        <rFont val="宋体"/>
        <charset val="134"/>
      </rPr>
      <t>　分析其血中含量，可知甲状腺功能。对于诊断甲状腺机能亢进、甲状腺机能低下具有临床意义。</t>
    </r>
  </si>
  <si>
    <t>甲功三项（大连）</t>
  </si>
  <si>
    <r>
      <rPr>
        <sz val="12"/>
        <rFont val="宋体"/>
        <charset val="134"/>
      </rPr>
      <t>包含</t>
    </r>
    <r>
      <rPr>
        <sz val="12"/>
        <rFont val="Times New Roman"/>
        <charset val="0"/>
      </rPr>
      <t>T3</t>
    </r>
    <r>
      <rPr>
        <sz val="12"/>
        <rFont val="宋体"/>
        <charset val="134"/>
      </rPr>
      <t>、</t>
    </r>
    <r>
      <rPr>
        <sz val="12"/>
        <rFont val="Times New Roman"/>
        <charset val="0"/>
      </rPr>
      <t>T4</t>
    </r>
    <r>
      <rPr>
        <sz val="12"/>
        <rFont val="宋体"/>
        <charset val="134"/>
      </rPr>
      <t>、</t>
    </r>
    <r>
      <rPr>
        <sz val="12"/>
        <rFont val="Times New Roman"/>
        <charset val="0"/>
      </rPr>
      <t>TSH</t>
    </r>
    <r>
      <rPr>
        <sz val="12"/>
        <rFont val="宋体"/>
        <charset val="134"/>
      </rPr>
      <t>三项</t>
    </r>
    <r>
      <rPr>
        <sz val="12"/>
        <rFont val="Times New Roman"/>
        <charset val="0"/>
      </rPr>
      <t>.</t>
    </r>
    <r>
      <rPr>
        <sz val="12"/>
        <rFont val="宋体"/>
        <charset val="134"/>
      </rPr>
      <t>　分析其血中含量，可知甲状腺功能。对于诊断甲状腺机能亢进、甲状腺机能低下具有临床意义。</t>
    </r>
  </si>
  <si>
    <r>
      <rPr>
        <sz val="12"/>
        <rFont val="等线"/>
        <charset val="134"/>
      </rPr>
      <t>男性肿瘤</t>
    </r>
    <r>
      <rPr>
        <sz val="12"/>
        <rFont val="Times New Roman"/>
        <charset val="134"/>
      </rPr>
      <t>6</t>
    </r>
    <r>
      <rPr>
        <sz val="12"/>
        <rFont val="等线"/>
        <charset val="134"/>
      </rPr>
      <t>项（大连）</t>
    </r>
  </si>
  <si>
    <r>
      <rPr>
        <sz val="12"/>
        <rFont val="宋体"/>
        <charset val="134"/>
      </rPr>
      <t>包括癌胚抗原</t>
    </r>
    <r>
      <rPr>
        <sz val="12"/>
        <rFont val="Times New Roman"/>
        <charset val="134"/>
      </rPr>
      <t>CEA</t>
    </r>
    <r>
      <rPr>
        <sz val="12"/>
        <rFont val="宋体"/>
        <charset val="134"/>
      </rPr>
      <t>、甲胎蛋白</t>
    </r>
    <r>
      <rPr>
        <sz val="12"/>
        <rFont val="Times New Roman"/>
        <charset val="134"/>
      </rPr>
      <t>AFP</t>
    </r>
    <r>
      <rPr>
        <sz val="12"/>
        <rFont val="宋体"/>
        <charset val="134"/>
      </rPr>
      <t>、癌抗原</t>
    </r>
    <r>
      <rPr>
        <sz val="12"/>
        <rFont val="Times New Roman"/>
        <charset val="134"/>
      </rPr>
      <t>19-9</t>
    </r>
    <r>
      <rPr>
        <sz val="12"/>
        <rFont val="宋体"/>
        <charset val="134"/>
      </rPr>
      <t>（</t>
    </r>
    <r>
      <rPr>
        <sz val="12"/>
        <rFont val="Times New Roman"/>
        <charset val="134"/>
      </rPr>
      <t>CA19-9</t>
    </r>
    <r>
      <rPr>
        <sz val="12"/>
        <rFont val="宋体"/>
        <charset val="134"/>
      </rPr>
      <t>）、前列腺特异性抗（</t>
    </r>
    <r>
      <rPr>
        <sz val="12"/>
        <rFont val="Times New Roman"/>
        <charset val="134"/>
      </rPr>
      <t>T-PSA</t>
    </r>
    <r>
      <rPr>
        <sz val="12"/>
        <rFont val="宋体"/>
        <charset val="134"/>
      </rPr>
      <t>）三项等肿瘤标志物共</t>
    </r>
    <r>
      <rPr>
        <sz val="12"/>
        <rFont val="Times New Roman"/>
        <charset val="134"/>
      </rPr>
      <t>6</t>
    </r>
    <r>
      <rPr>
        <sz val="12"/>
        <rFont val="宋体"/>
        <charset val="134"/>
      </rPr>
      <t>项。</t>
    </r>
  </si>
  <si>
    <r>
      <rPr>
        <sz val="12"/>
        <rFont val="等线"/>
        <charset val="134"/>
      </rPr>
      <t>女性肿瘤</t>
    </r>
    <r>
      <rPr>
        <sz val="12"/>
        <rFont val="Times New Roman"/>
        <charset val="134"/>
      </rPr>
      <t>6</t>
    </r>
    <r>
      <rPr>
        <sz val="12"/>
        <rFont val="等线"/>
        <charset val="134"/>
      </rPr>
      <t>项（大连）</t>
    </r>
  </si>
  <si>
    <r>
      <rPr>
        <sz val="12"/>
        <rFont val="宋体"/>
        <charset val="134"/>
      </rPr>
      <t>包括癌胚抗原</t>
    </r>
    <r>
      <rPr>
        <sz val="12"/>
        <rFont val="Times New Roman"/>
        <charset val="134"/>
      </rPr>
      <t>CEA</t>
    </r>
    <r>
      <rPr>
        <sz val="12"/>
        <rFont val="宋体"/>
        <charset val="134"/>
      </rPr>
      <t>、甲胎蛋白</t>
    </r>
    <r>
      <rPr>
        <sz val="12"/>
        <rFont val="Times New Roman"/>
        <charset val="134"/>
      </rPr>
      <t>AFP</t>
    </r>
    <r>
      <rPr>
        <sz val="12"/>
        <rFont val="宋体"/>
        <charset val="134"/>
      </rPr>
      <t>、癌抗原</t>
    </r>
    <r>
      <rPr>
        <sz val="12"/>
        <rFont val="Times New Roman"/>
        <charset val="134"/>
      </rPr>
      <t>19-9</t>
    </r>
    <r>
      <rPr>
        <sz val="12"/>
        <rFont val="宋体"/>
        <charset val="134"/>
      </rPr>
      <t>（</t>
    </r>
    <r>
      <rPr>
        <sz val="12"/>
        <rFont val="Times New Roman"/>
        <charset val="134"/>
      </rPr>
      <t>CA19-9</t>
    </r>
    <r>
      <rPr>
        <sz val="12"/>
        <rFont val="宋体"/>
        <charset val="134"/>
      </rPr>
      <t>）、癌抗原</t>
    </r>
    <r>
      <rPr>
        <sz val="12"/>
        <rFont val="Times New Roman"/>
        <charset val="134"/>
      </rPr>
      <t>CA15-3</t>
    </r>
    <r>
      <rPr>
        <sz val="12"/>
        <rFont val="宋体"/>
        <charset val="134"/>
      </rPr>
      <t>、癌抗原</t>
    </r>
    <r>
      <rPr>
        <sz val="12"/>
        <rFont val="Times New Roman"/>
        <charset val="134"/>
      </rPr>
      <t>CA125</t>
    </r>
    <r>
      <rPr>
        <sz val="12"/>
        <rFont val="宋体"/>
        <charset val="134"/>
      </rPr>
      <t>等肿瘤标志物</t>
    </r>
    <r>
      <rPr>
        <sz val="12"/>
        <rFont val="Times New Roman"/>
        <charset val="134"/>
      </rPr>
      <t>6</t>
    </r>
    <r>
      <rPr>
        <sz val="12"/>
        <rFont val="宋体"/>
        <charset val="134"/>
      </rPr>
      <t>项。</t>
    </r>
  </si>
  <si>
    <t>广谱肿瘤三项（大连）</t>
  </si>
  <si>
    <r>
      <rPr>
        <sz val="12"/>
        <rFont val="宋体"/>
        <charset val="134"/>
      </rPr>
      <t>包括癌胚抗原</t>
    </r>
    <r>
      <rPr>
        <sz val="12"/>
        <rFont val="Times New Roman"/>
        <charset val="134"/>
      </rPr>
      <t>CEA</t>
    </r>
    <r>
      <rPr>
        <sz val="12"/>
        <rFont val="宋体"/>
        <charset val="134"/>
      </rPr>
      <t>、甲胎蛋白</t>
    </r>
    <r>
      <rPr>
        <sz val="12"/>
        <rFont val="Times New Roman"/>
        <charset val="134"/>
      </rPr>
      <t>AFP</t>
    </r>
    <r>
      <rPr>
        <sz val="12"/>
        <rFont val="宋体"/>
        <charset val="134"/>
      </rPr>
      <t>、癌抗原</t>
    </r>
    <r>
      <rPr>
        <sz val="12"/>
        <rFont val="Times New Roman"/>
        <charset val="134"/>
      </rPr>
      <t>19-9</t>
    </r>
    <r>
      <rPr>
        <sz val="12"/>
        <rFont val="宋体"/>
        <charset val="134"/>
      </rPr>
      <t>（</t>
    </r>
    <r>
      <rPr>
        <sz val="12"/>
        <rFont val="Times New Roman"/>
        <charset val="134"/>
      </rPr>
      <t>CA19-9</t>
    </r>
    <r>
      <rPr>
        <sz val="12"/>
        <rFont val="宋体"/>
        <charset val="134"/>
      </rPr>
      <t>）三项肿瘤标志物</t>
    </r>
  </si>
  <si>
    <t>胃蛋白酶原（大连）</t>
  </si>
  <si>
    <r>
      <rPr>
        <sz val="12"/>
        <rFont val="宋体"/>
        <charset val="134"/>
      </rPr>
      <t>胃蛋白酶原（</t>
    </r>
    <r>
      <rPr>
        <sz val="12"/>
        <rFont val="Times New Roman"/>
        <charset val="134"/>
      </rPr>
      <t>PG</t>
    </r>
    <r>
      <rPr>
        <sz val="12"/>
        <rFont val="宋体"/>
        <charset val="134"/>
      </rPr>
      <t>）对胃部疾病的发展历程，一般可表述为：浅表性胃炎</t>
    </r>
    <r>
      <rPr>
        <sz val="12"/>
        <rFont val="Times New Roman"/>
        <charset val="134"/>
      </rPr>
      <t>——</t>
    </r>
    <r>
      <rPr>
        <sz val="12"/>
        <rFont val="宋体"/>
        <charset val="134"/>
      </rPr>
      <t>胃粘膜糜烂溃疡</t>
    </r>
    <r>
      <rPr>
        <sz val="12"/>
        <rFont val="Times New Roman"/>
        <charset val="134"/>
      </rPr>
      <t>——</t>
    </r>
    <r>
      <rPr>
        <sz val="12"/>
        <rFont val="宋体"/>
        <charset val="134"/>
      </rPr>
      <t>萎缩性胃炎</t>
    </r>
    <r>
      <rPr>
        <sz val="12"/>
        <rFont val="Times New Roman"/>
        <charset val="134"/>
      </rPr>
      <t>——</t>
    </r>
    <r>
      <rPr>
        <sz val="12"/>
        <rFont val="宋体"/>
        <charset val="134"/>
      </rPr>
      <t>胃癌，及其它疾病具有良好的诊断和筛选作用</t>
    </r>
    <r>
      <rPr>
        <sz val="12"/>
        <rFont val="Times New Roman"/>
        <charset val="134"/>
      </rPr>
      <t>.</t>
    </r>
    <r>
      <rPr>
        <sz val="12"/>
        <rFont val="宋体"/>
        <charset val="134"/>
      </rPr>
      <t>具有简便、快速的优势，避免了胃镜的不便</t>
    </r>
    <r>
      <rPr>
        <sz val="12"/>
        <rFont val="Times New Roman"/>
        <charset val="134"/>
      </rPr>
      <t>.</t>
    </r>
  </si>
  <si>
    <r>
      <rPr>
        <sz val="12"/>
        <rFont val="等线"/>
        <charset val="134"/>
      </rPr>
      <t>胃泌素</t>
    </r>
    <r>
      <rPr>
        <sz val="12"/>
        <rFont val="Times New Roman"/>
        <charset val="134"/>
      </rPr>
      <t>-17(G-17)</t>
    </r>
    <r>
      <rPr>
        <sz val="12"/>
        <rFont val="等线"/>
        <charset val="134"/>
      </rPr>
      <t>（大连）</t>
    </r>
  </si>
  <si>
    <t>检测胃酸分泌功能指标。</t>
  </si>
  <si>
    <t>幽门螺杆菌抗体检测（大连）</t>
  </si>
  <si>
    <t>幽门螺旋杆菌病包括由幽门螺旋杆菌感染引起的胃炎、消化道溃疡、淋巴增生性胃淋巴瘤等。幽门螺旋杆菌病的不良预后是胃癌。</t>
  </si>
  <si>
    <t>心肌酶4项（大连）</t>
  </si>
  <si>
    <t>是诊断心肌梗塞、脑部疾患的重要指标，该检测对于诊断急性心肌梗塞有特异性。</t>
  </si>
  <si>
    <t>风湿三项（定量）大连</t>
  </si>
  <si>
    <t>筛查活动性风湿病，类风湿性关节炎，自身免疫性疾病。</t>
  </si>
  <si>
    <t>人乳头病毒 HPV-25型全</t>
  </si>
  <si>
    <t>HPV感染已被流行病学和生物学证明,是引起子宫颈上皮内瘤变(CIN)及子宫颈癌的重要因素。</t>
  </si>
  <si>
    <r>
      <rPr>
        <sz val="12"/>
        <rFont val="Times New Roman"/>
        <charset val="134"/>
      </rPr>
      <t>HPV16/18</t>
    </r>
    <r>
      <rPr>
        <sz val="12"/>
        <rFont val="等线"/>
        <charset val="134"/>
      </rPr>
      <t>（大连）</t>
    </r>
  </si>
  <si>
    <r>
      <rPr>
        <sz val="12"/>
        <rFont val="Times New Roman"/>
        <charset val="0"/>
      </rPr>
      <t>16</t>
    </r>
    <r>
      <rPr>
        <sz val="12"/>
        <rFont val="宋体"/>
        <charset val="134"/>
      </rPr>
      <t>或</t>
    </r>
    <r>
      <rPr>
        <sz val="12"/>
        <rFont val="Times New Roman"/>
        <charset val="0"/>
      </rPr>
      <t>18</t>
    </r>
    <r>
      <rPr>
        <sz val="12"/>
        <rFont val="宋体"/>
        <charset val="134"/>
      </rPr>
      <t>型病毒是</t>
    </r>
    <r>
      <rPr>
        <sz val="12"/>
        <rFont val="Times New Roman"/>
        <charset val="0"/>
      </rPr>
      <t>HPV</t>
    </r>
    <r>
      <rPr>
        <sz val="12"/>
        <rFont val="宋体"/>
        <charset val="134"/>
      </rPr>
      <t>中最易引起宫颈癌的两种类型。</t>
    </r>
  </si>
  <si>
    <r>
      <rPr>
        <sz val="12"/>
        <rFont val="Times New Roman"/>
        <charset val="134"/>
      </rPr>
      <t>TCT</t>
    </r>
    <r>
      <rPr>
        <sz val="12"/>
        <rFont val="等线"/>
        <charset val="134"/>
      </rPr>
      <t>宫颈超薄细胞检测</t>
    </r>
  </si>
  <si>
    <t>该技术是目前国内外替代传统宫颈涂片检测宫颈癌最准确的检测技术，该测试大大减少了由于血液、粘液、炎症而造成的模糊子宫颈细胞样本的数量，从而大大提高了妇女宫颈癌早期病变的检出率。</t>
  </si>
  <si>
    <t>妇科常规检查（大连）</t>
  </si>
  <si>
    <t>首先查看外阴有无皮肤病、水肿、白斑等；其次用器械检查阴道及宫颈：阴道有无出血、溃疡；有无宫颈炎症、宫颈糜烂等；第三是触摸检查子宫大小、形态、位置以及活动度是否正常；第四是检查双侧附件有无肿块及压痛等。</t>
  </si>
  <si>
    <t>白带常规（大连）</t>
  </si>
  <si>
    <t>白带检查对于确定阴道清洁度，检查诊断妇科传染病，如：霉菌性阴道炎、滴虫性阴道炎及性病等均具有重要的意义。</t>
  </si>
  <si>
    <t>同型半胱氨酸（大连）</t>
  </si>
  <si>
    <r>
      <rPr>
        <sz val="12"/>
        <rFont val="宋体"/>
        <charset val="134"/>
      </rPr>
      <t>对预测心脑血管病、慢性肾病等有重要意义。适合伴有动脉硬化、心脑血管疾病，高血压高血脂患者，叶酸和</t>
    </r>
    <r>
      <rPr>
        <sz val="12"/>
        <rFont val="Times New Roman"/>
        <charset val="0"/>
      </rPr>
      <t>B</t>
    </r>
    <r>
      <rPr>
        <sz val="12"/>
        <rFont val="宋体"/>
        <charset val="134"/>
      </rPr>
      <t>族维生素摄入不足者。</t>
    </r>
  </si>
  <si>
    <r>
      <rPr>
        <sz val="12"/>
        <rFont val="等线"/>
        <charset val="134"/>
      </rPr>
      <t>超敏</t>
    </r>
    <r>
      <rPr>
        <sz val="12"/>
        <rFont val="Times New Roman"/>
        <charset val="134"/>
      </rPr>
      <t>C</t>
    </r>
    <r>
      <rPr>
        <sz val="12"/>
        <rFont val="等线"/>
        <charset val="134"/>
      </rPr>
      <t>反应蛋白</t>
    </r>
    <r>
      <rPr>
        <sz val="12"/>
        <rFont val="Times New Roman"/>
        <charset val="134"/>
      </rPr>
      <t>(</t>
    </r>
    <r>
      <rPr>
        <sz val="12"/>
        <rFont val="等线"/>
        <charset val="134"/>
      </rPr>
      <t>大连）</t>
    </r>
  </si>
  <si>
    <r>
      <rPr>
        <sz val="12"/>
        <rFont val="Times New Roman"/>
        <charset val="0"/>
      </rPr>
      <t>C</t>
    </r>
    <r>
      <rPr>
        <sz val="12"/>
        <rFont val="宋体"/>
        <charset val="134"/>
      </rPr>
      <t>反应蛋白水平可预测将来心肌梗塞及中风的危险性。</t>
    </r>
  </si>
  <si>
    <t>早期肾损伤筛查（4项）大连</t>
  </si>
  <si>
    <r>
      <rPr>
        <sz val="12"/>
        <rFont val="宋体"/>
        <charset val="0"/>
      </rPr>
      <t>早期肾损伤筛查</t>
    </r>
    <r>
      <rPr>
        <sz val="12"/>
        <rFont val="Times New Roman"/>
        <charset val="0"/>
      </rPr>
      <t>4</t>
    </r>
    <r>
      <rPr>
        <sz val="12"/>
        <rFont val="宋体"/>
        <charset val="0"/>
      </rPr>
      <t>项提示其参考值高于正常值：尿微量白蛋白</t>
    </r>
    <r>
      <rPr>
        <sz val="12"/>
        <rFont val="Times New Roman"/>
        <charset val="0"/>
      </rPr>
      <t>24-80</t>
    </r>
    <r>
      <rPr>
        <sz val="12"/>
        <rFont val="宋体"/>
        <charset val="0"/>
      </rPr>
      <t>㎎</t>
    </r>
    <r>
      <rPr>
        <sz val="12"/>
        <rFont val="Times New Roman"/>
        <charset val="0"/>
      </rPr>
      <t>/L</t>
    </r>
    <r>
      <rPr>
        <sz val="12"/>
        <rFont val="宋体"/>
        <charset val="0"/>
      </rPr>
      <t>、尿微量白蛋白</t>
    </r>
    <r>
      <rPr>
        <sz val="12"/>
        <rFont val="Times New Roman"/>
        <charset val="0"/>
      </rPr>
      <t>/</t>
    </r>
    <r>
      <rPr>
        <sz val="12"/>
        <rFont val="宋体"/>
        <charset val="0"/>
      </rPr>
      <t>尿肌酐</t>
    </r>
    <r>
      <rPr>
        <sz val="12"/>
        <rFont val="Times New Roman"/>
        <charset val="0"/>
      </rPr>
      <t>3-30</t>
    </r>
    <r>
      <rPr>
        <sz val="12"/>
        <rFont val="宋体"/>
        <charset val="0"/>
      </rPr>
      <t>㎎</t>
    </r>
    <r>
      <rPr>
        <sz val="12"/>
        <rFont val="Times New Roman"/>
        <charset val="0"/>
      </rPr>
      <t>/mmol</t>
    </r>
    <r>
      <rPr>
        <sz val="12"/>
        <rFont val="宋体"/>
        <charset val="0"/>
      </rPr>
      <t>、</t>
    </r>
    <r>
      <rPr>
        <sz val="12"/>
        <rFont val="Times New Roman"/>
        <charset val="0"/>
      </rPr>
      <t>a1-</t>
    </r>
    <r>
      <rPr>
        <sz val="12"/>
        <rFont val="宋体"/>
        <charset val="0"/>
      </rPr>
      <t>微球蛋白</t>
    </r>
    <r>
      <rPr>
        <sz val="12"/>
        <rFont val="Times New Roman"/>
        <charset val="0"/>
      </rPr>
      <t>12-24</t>
    </r>
    <r>
      <rPr>
        <sz val="12"/>
        <rFont val="宋体"/>
        <charset val="0"/>
      </rPr>
      <t>㎎</t>
    </r>
    <r>
      <rPr>
        <sz val="12"/>
        <rFont val="Times New Roman"/>
        <charset val="0"/>
      </rPr>
      <t>/L</t>
    </r>
  </si>
  <si>
    <r>
      <rPr>
        <sz val="12"/>
        <rFont val="等线"/>
        <charset val="134"/>
      </rPr>
      <t>微量元素</t>
    </r>
    <r>
      <rPr>
        <sz val="12"/>
        <rFont val="Times New Roman"/>
        <charset val="134"/>
      </rPr>
      <t>5</t>
    </r>
    <r>
      <rPr>
        <sz val="12"/>
        <rFont val="等线"/>
        <charset val="134"/>
      </rPr>
      <t>项（大连）</t>
    </r>
  </si>
  <si>
    <r>
      <rPr>
        <sz val="12"/>
        <rFont val="宋体"/>
        <charset val="134"/>
      </rPr>
      <t>铁（</t>
    </r>
    <r>
      <rPr>
        <sz val="12"/>
        <rFont val="Times New Roman"/>
        <charset val="134"/>
      </rPr>
      <t>Fe</t>
    </r>
    <r>
      <rPr>
        <sz val="12"/>
        <rFont val="宋体"/>
        <charset val="134"/>
      </rPr>
      <t>）镁</t>
    </r>
    <r>
      <rPr>
        <sz val="12"/>
        <rFont val="Times New Roman"/>
        <charset val="134"/>
      </rPr>
      <t>(Mg)</t>
    </r>
    <r>
      <rPr>
        <sz val="12"/>
        <rFont val="宋体"/>
        <charset val="134"/>
      </rPr>
      <t>铜</t>
    </r>
    <r>
      <rPr>
        <sz val="12"/>
        <rFont val="Times New Roman"/>
        <charset val="134"/>
      </rPr>
      <t>(Cu)</t>
    </r>
    <r>
      <rPr>
        <sz val="12"/>
        <rFont val="宋体"/>
        <charset val="134"/>
      </rPr>
      <t>钙</t>
    </r>
    <r>
      <rPr>
        <sz val="12"/>
        <rFont val="Times New Roman"/>
        <charset val="134"/>
      </rPr>
      <t>(Ca)</t>
    </r>
    <r>
      <rPr>
        <sz val="12"/>
        <rFont val="宋体"/>
        <charset val="134"/>
      </rPr>
      <t>锌</t>
    </r>
    <r>
      <rPr>
        <sz val="12"/>
        <rFont val="Times New Roman"/>
        <charset val="134"/>
      </rPr>
      <t>(Zn).</t>
    </r>
    <r>
      <rPr>
        <sz val="12"/>
        <rFont val="宋体"/>
        <charset val="134"/>
      </rPr>
      <t>微量元素是人体生命所必需，它们虽然在人体内含量很少，但却起着不容忽视的作用，如果摄取微量元素不足，可导致偏食、厌食、异食症、易怒、不安、易激惹、对周围事物反应差、注意力不集中、免疫力减弱、口腔溃疡、脱发等；而摄取量过多又可导致微量元素中毒，因此，盲目补铁、补钙、补锌的做法是不科学的。</t>
    </r>
  </si>
  <si>
    <t>叶酸（大连）</t>
  </si>
  <si>
    <t>检测体内叶酸代谢情况、是否不足或缺乏。</t>
  </si>
  <si>
    <r>
      <rPr>
        <sz val="12"/>
        <rFont val="等线"/>
        <charset val="134"/>
      </rPr>
      <t>前列腺特异性抗原</t>
    </r>
    <r>
      <rPr>
        <sz val="12"/>
        <rFont val="Times New Roman"/>
        <charset val="134"/>
      </rPr>
      <t>(T-PSA)(</t>
    </r>
    <r>
      <rPr>
        <sz val="12"/>
        <rFont val="等线"/>
        <charset val="134"/>
      </rPr>
      <t>电发光</t>
    </r>
    <r>
      <rPr>
        <sz val="12"/>
        <rFont val="Times New Roman"/>
        <charset val="134"/>
      </rPr>
      <t>)(</t>
    </r>
    <r>
      <rPr>
        <sz val="12"/>
        <rFont val="等线"/>
        <charset val="134"/>
      </rPr>
      <t>大连）</t>
    </r>
  </si>
  <si>
    <r>
      <rPr>
        <sz val="12"/>
        <rFont val="宋体"/>
        <charset val="134"/>
      </rPr>
      <t>前列腺特异性抗原（</t>
    </r>
    <r>
      <rPr>
        <sz val="12"/>
        <rFont val="Times New Roman"/>
        <charset val="134"/>
      </rPr>
      <t>PSA</t>
    </r>
    <r>
      <rPr>
        <sz val="12"/>
        <rFont val="宋体"/>
        <charset val="134"/>
      </rPr>
      <t>）是由前列腺上皮细胞分泌的一种蛋白酶，正常人血清中含量极少。前列腺癌患者正常腺管结构遭到破坏后引起血清</t>
    </r>
    <r>
      <rPr>
        <sz val="12"/>
        <rFont val="Times New Roman"/>
        <charset val="134"/>
      </rPr>
      <t>PSA</t>
    </r>
    <r>
      <rPr>
        <sz val="12"/>
        <rFont val="宋体"/>
        <charset val="134"/>
      </rPr>
      <t>含量升高，但前列腺良性增生患者</t>
    </r>
    <r>
      <rPr>
        <sz val="12"/>
        <rFont val="Times New Roman"/>
        <charset val="134"/>
      </rPr>
      <t>PSA</t>
    </r>
    <r>
      <rPr>
        <sz val="12"/>
        <rFont val="宋体"/>
        <charset val="134"/>
      </rPr>
      <t>也可轻度升高。</t>
    </r>
  </si>
  <si>
    <r>
      <rPr>
        <sz val="12"/>
        <rFont val="等线"/>
        <charset val="134"/>
      </rPr>
      <t>游离前列腺特异性抗原</t>
    </r>
    <r>
      <rPr>
        <sz val="12"/>
        <rFont val="Times New Roman"/>
        <charset val="134"/>
      </rPr>
      <t>(F-PSA)(</t>
    </r>
    <r>
      <rPr>
        <sz val="12"/>
        <rFont val="等线"/>
        <charset val="134"/>
      </rPr>
      <t>电发光</t>
    </r>
    <r>
      <rPr>
        <sz val="12"/>
        <rFont val="Times New Roman"/>
        <charset val="134"/>
      </rPr>
      <t>)(</t>
    </r>
    <r>
      <rPr>
        <sz val="12"/>
        <rFont val="等线"/>
        <charset val="134"/>
      </rPr>
      <t>大连</t>
    </r>
  </si>
  <si>
    <r>
      <rPr>
        <sz val="12"/>
        <rFont val="宋体"/>
        <charset val="134"/>
      </rPr>
      <t>前列腺癌患者正常腺管结构遭到破坏后引起血清</t>
    </r>
    <r>
      <rPr>
        <sz val="12"/>
        <rFont val="Times New Roman"/>
        <charset val="134"/>
      </rPr>
      <t>F-PSA</t>
    </r>
    <r>
      <rPr>
        <sz val="12"/>
        <rFont val="宋体"/>
        <charset val="134"/>
      </rPr>
      <t>含量升高，但前列腺良性增生患者</t>
    </r>
    <r>
      <rPr>
        <sz val="12"/>
        <rFont val="Times New Roman"/>
        <charset val="134"/>
      </rPr>
      <t>PSA</t>
    </r>
    <r>
      <rPr>
        <sz val="12"/>
        <rFont val="宋体"/>
        <charset val="134"/>
      </rPr>
      <t>也可轻度升高。</t>
    </r>
  </si>
  <si>
    <r>
      <rPr>
        <sz val="12"/>
        <rFont val="等线"/>
        <charset val="134"/>
      </rPr>
      <t>癌胚抗原</t>
    </r>
    <r>
      <rPr>
        <sz val="12"/>
        <rFont val="Times New Roman"/>
        <charset val="134"/>
      </rPr>
      <t>(CEA)(</t>
    </r>
    <r>
      <rPr>
        <sz val="12"/>
        <rFont val="等线"/>
        <charset val="134"/>
      </rPr>
      <t>化学发光</t>
    </r>
    <r>
      <rPr>
        <sz val="12"/>
        <rFont val="Times New Roman"/>
        <charset val="134"/>
      </rPr>
      <t>)(</t>
    </r>
    <r>
      <rPr>
        <sz val="12"/>
        <rFont val="等线"/>
        <charset val="134"/>
      </rPr>
      <t>大连）</t>
    </r>
  </si>
  <si>
    <t>癌胚抗原是一个广谱性肿瘤标志物，它能向人们反映出多种肿瘤的存在，对大肠癌、乳腺癌和肺癌的疗效判断、是一个较好的肿瘤标志物</t>
  </si>
  <si>
    <r>
      <rPr>
        <sz val="12"/>
        <rFont val="等线"/>
        <charset val="134"/>
      </rPr>
      <t>甲胎蛋白</t>
    </r>
    <r>
      <rPr>
        <sz val="12"/>
        <rFont val="Times New Roman"/>
        <charset val="134"/>
      </rPr>
      <t>(AFP)(</t>
    </r>
    <r>
      <rPr>
        <sz val="12"/>
        <rFont val="等线"/>
        <charset val="134"/>
      </rPr>
      <t>化学发光</t>
    </r>
    <r>
      <rPr>
        <sz val="12"/>
        <rFont val="Times New Roman"/>
        <charset val="134"/>
      </rPr>
      <t>)(</t>
    </r>
    <r>
      <rPr>
        <sz val="12"/>
        <rFont val="等线"/>
        <charset val="134"/>
      </rPr>
      <t>大连</t>
    </r>
    <r>
      <rPr>
        <sz val="12"/>
        <rFont val="Times New Roman"/>
        <charset val="134"/>
      </rPr>
      <t>)</t>
    </r>
  </si>
  <si>
    <r>
      <rPr>
        <sz val="12"/>
        <rFont val="宋体"/>
        <charset val="134"/>
      </rPr>
      <t>通过测定血清中的</t>
    </r>
    <r>
      <rPr>
        <sz val="12"/>
        <rFont val="Times New Roman"/>
        <charset val="0"/>
      </rPr>
      <t>AFP</t>
    </r>
    <r>
      <rPr>
        <sz val="12"/>
        <rFont val="宋体"/>
        <charset val="134"/>
      </rPr>
      <t>值是目前临床上诊断肝癌的重要指标</t>
    </r>
  </si>
  <si>
    <r>
      <rPr>
        <sz val="12"/>
        <rFont val="等线"/>
        <charset val="134"/>
      </rPr>
      <t>癌抗原</t>
    </r>
    <r>
      <rPr>
        <sz val="12"/>
        <rFont val="Times New Roman"/>
        <charset val="134"/>
      </rPr>
      <t>19-9(CA19-9)(</t>
    </r>
    <r>
      <rPr>
        <sz val="12"/>
        <rFont val="等线"/>
        <charset val="134"/>
      </rPr>
      <t>电发光</t>
    </r>
    <r>
      <rPr>
        <sz val="12"/>
        <rFont val="Times New Roman"/>
        <charset val="134"/>
      </rPr>
      <t>)(</t>
    </r>
    <r>
      <rPr>
        <sz val="12"/>
        <rFont val="等线"/>
        <charset val="134"/>
      </rPr>
      <t>大连）</t>
    </r>
  </si>
  <si>
    <r>
      <rPr>
        <sz val="12"/>
        <rFont val="宋体"/>
        <charset val="134"/>
      </rPr>
      <t>癌抗原</t>
    </r>
    <r>
      <rPr>
        <sz val="12"/>
        <rFont val="Times New Roman"/>
        <charset val="0"/>
      </rPr>
      <t>19-9</t>
    </r>
    <r>
      <rPr>
        <sz val="12"/>
        <rFont val="宋体"/>
        <charset val="134"/>
      </rPr>
      <t>指一种与胰腺癌、胆囊癌、结肠癌和胃癌等相关的肿瘤标志物，又称胃肠道相关抗原。癌抗原</t>
    </r>
    <r>
      <rPr>
        <sz val="12"/>
        <rFont val="Times New Roman"/>
        <charset val="0"/>
      </rPr>
      <t>19-9</t>
    </r>
    <r>
      <rPr>
        <sz val="12"/>
        <rFont val="宋体"/>
        <charset val="134"/>
      </rPr>
      <t>对胰腺癌有较高的灵敏度和较好的特异性</t>
    </r>
  </si>
  <si>
    <r>
      <rPr>
        <sz val="12"/>
        <rFont val="等线"/>
        <charset val="134"/>
      </rPr>
      <t>癌抗原</t>
    </r>
    <r>
      <rPr>
        <sz val="12"/>
        <rFont val="Times New Roman"/>
        <charset val="134"/>
      </rPr>
      <t>15-3(CA15-3)(</t>
    </r>
    <r>
      <rPr>
        <sz val="12"/>
        <rFont val="等线"/>
        <charset val="134"/>
      </rPr>
      <t>电发光</t>
    </r>
    <r>
      <rPr>
        <sz val="12"/>
        <rFont val="Times New Roman"/>
        <charset val="134"/>
      </rPr>
      <t>)(</t>
    </r>
    <r>
      <rPr>
        <sz val="12"/>
        <rFont val="等线"/>
        <charset val="134"/>
      </rPr>
      <t>大连）</t>
    </r>
  </si>
  <si>
    <r>
      <rPr>
        <sz val="12"/>
        <rFont val="宋体"/>
        <charset val="134"/>
      </rPr>
      <t>是一种乳腺癌相关抗原，临床上将</t>
    </r>
    <r>
      <rPr>
        <sz val="12"/>
        <rFont val="Times New Roman"/>
        <charset val="134"/>
      </rPr>
      <t>CA15-3</t>
    </r>
    <r>
      <rPr>
        <sz val="12"/>
        <rFont val="宋体"/>
        <charset val="134"/>
      </rPr>
      <t>测定作为原发性乳腺癌的辅助诊断指标。</t>
    </r>
  </si>
  <si>
    <r>
      <rPr>
        <sz val="12"/>
        <rFont val="等线"/>
        <charset val="134"/>
      </rPr>
      <t>癌抗原</t>
    </r>
    <r>
      <rPr>
        <sz val="12"/>
        <rFont val="Times New Roman"/>
        <charset val="134"/>
      </rPr>
      <t>125(CA125)(</t>
    </r>
    <r>
      <rPr>
        <sz val="12"/>
        <rFont val="等线"/>
        <charset val="134"/>
      </rPr>
      <t>电发光</t>
    </r>
    <r>
      <rPr>
        <sz val="12"/>
        <rFont val="Times New Roman"/>
        <charset val="134"/>
      </rPr>
      <t>)(</t>
    </r>
    <r>
      <rPr>
        <sz val="12"/>
        <rFont val="等线"/>
        <charset val="134"/>
      </rPr>
      <t>大连）</t>
    </r>
  </si>
  <si>
    <r>
      <rPr>
        <sz val="12"/>
        <rFont val="宋体"/>
        <charset val="134"/>
      </rPr>
      <t>是重要的卵巢癌肿瘤标志物。卵巢癌具有早期无明显症状、生长迅速，容易扩散的特点，往往生长到一定大小后出现并发症时才被患者发现，但已属晚期。癌抗原</t>
    </r>
    <r>
      <rPr>
        <sz val="12"/>
        <rFont val="Times New Roman"/>
        <charset val="134"/>
      </rPr>
      <t>125</t>
    </r>
    <r>
      <rPr>
        <sz val="12"/>
        <rFont val="宋体"/>
        <charset val="134"/>
      </rPr>
      <t>对卵巢癌的早期诊断有非常重要的意义。</t>
    </r>
  </si>
  <si>
    <t>免疫三项</t>
  </si>
  <si>
    <t>免疫系统在机体免疫中起保护作用，抗菌抗病毒，通过免疫检测，可以观察自身免疫力，判断是否出现感染等疾病。</t>
  </si>
  <si>
    <t>肺功能检测</t>
  </si>
  <si>
    <t>通过呼吸流量传感器，测量出人体的呼气功能和吸气功能</t>
  </si>
  <si>
    <t>血氧饱和度</t>
  </si>
  <si>
    <t>又称血红蛋白氧饱和度，主要取决于血氧分压，可及时评价血氧状态，了解机体的氧合功能，尽早发现低氧血症。</t>
  </si>
  <si>
    <t>静脉采血（大连）</t>
  </si>
  <si>
    <t>一次性采血针、真空管等材料</t>
  </si>
  <si>
    <t>网上报告查询（大连）</t>
  </si>
  <si>
    <t>体检报告打印（大连）</t>
  </si>
  <si>
    <t>大连爱康卓悦门诊部有限公司-体检套餐</t>
  </si>
  <si>
    <r>
      <rPr>
        <b/>
        <sz val="10"/>
        <color rgb="FF000000"/>
        <rFont val="等线"/>
        <charset val="134"/>
      </rPr>
      <t xml:space="preserve"> </t>
    </r>
    <r>
      <rPr>
        <sz val="10"/>
        <color rgb="FF000000"/>
        <rFont val="等线"/>
        <charset val="134"/>
      </rPr>
      <t xml:space="preserve">大连爱康卓悦地址：大连市沙河口区太原街175-4号新星星海中心B座二层      联系人：李多13942078405（微信同步）
</t>
    </r>
    <r>
      <rPr>
        <sz val="10"/>
        <color rgb="FFFF0000"/>
        <rFont val="等线"/>
        <charset val="134"/>
      </rPr>
      <t>体检时间段：即日起工作日、周末皆可 具体预约方式以体检须知为准  每天早7:30开始  
家属体检需提前拨打预约电话13942078405预约</t>
    </r>
  </si>
  <si>
    <r>
      <rPr>
        <b/>
        <sz val="10"/>
        <rFont val="等线"/>
        <charset val="134"/>
      </rPr>
      <t>主要优势：</t>
    </r>
    <r>
      <rPr>
        <sz val="10"/>
        <rFont val="等线"/>
        <charset val="134"/>
      </rPr>
      <t xml:space="preserve">
爱康集团2014年在美国纳斯达克上市，截止2023年3月，爱康集团已在全国56大城市设有170家体检与医疗中心。
爱康体检成为中国大陆体检行业首家获得JCI国际认证的专业体检机构。爱康每一年为大约1200多万企业员工和个人，为数万家企业、保险公司、政府机关和几十万家庭提供了优质的健康管理服务。
</t>
    </r>
    <r>
      <rPr>
        <b/>
        <sz val="10"/>
        <rFont val="等线"/>
        <charset val="134"/>
      </rPr>
      <t>2019 年全球 500 强在华企业的255 家，《福布斯》榜上中国规模排名前100列的95家都选择了爱康。</t>
    </r>
    <r>
      <rPr>
        <sz val="10"/>
        <rFont val="等线"/>
        <charset val="134"/>
      </rPr>
      <t xml:space="preserve">
近几年，更是不惜重金投入，打造全国首个体检行业新一代医疗云系统，包括私有云存储和影像云会诊。
作为爱康集团旗下中高端体检中心的代表，大连爱康卓悦体检中心坐落新星星海CBD商业区，体检环境温馨舒适，爱康的医生</t>
    </r>
    <r>
      <rPr>
        <b/>
        <sz val="10"/>
        <rFont val="等线"/>
        <charset val="134"/>
      </rPr>
      <t>85%以上医生均来自三甲医院主任及副主任级以上</t>
    </r>
    <r>
      <rPr>
        <sz val="10"/>
        <rFont val="等线"/>
        <charset val="134"/>
      </rPr>
      <t>。爱康设备全是</t>
    </r>
    <r>
      <rPr>
        <b/>
        <sz val="10"/>
        <rFont val="等线"/>
        <charset val="134"/>
      </rPr>
      <t>原装进口</t>
    </r>
    <r>
      <rPr>
        <sz val="10"/>
        <rFont val="等线"/>
        <charset val="134"/>
      </rPr>
      <t>，主要品牌有西门子、罗氏、美国GE及飞利浦。远超国内其他私营连锁体检中心，与三甲医院水准持平。
为保证医检质量，3000平体检中心每天限流最高只接待150人。</t>
    </r>
  </si>
  <si>
    <r>
      <rPr>
        <sz val="10"/>
        <rFont val="等线"/>
        <charset val="134"/>
      </rPr>
      <t>全国170家体检分院，阳性检出率全国排名大连排第六位，爱康从不允许不良的市场竞争过度增项过度体检。爱康为每一个体检者根据年龄、职业、高发病等量身定制特有套餐。在医检质量与品质上大连爱康走在了最前列。
在北上广能在爱康体检是品质与身份的象征。</t>
    </r>
    <r>
      <rPr>
        <b/>
        <sz val="10"/>
        <rFont val="等线"/>
        <charset val="134"/>
      </rPr>
      <t>爱康体检的全国连锁机构均可化物所员工同期安排体检服务，因出差等原因需要在外地安排体检的员工，与联系人（李多13942078405）联络确定外地体检机构和相关事宜。</t>
    </r>
    <r>
      <rPr>
        <sz val="10"/>
        <rFont val="等线"/>
        <charset val="134"/>
      </rPr>
      <t xml:space="preserve">
对于长兴岛和能源学院如果报名够一个大巴车，我们可以大巴车统一接送。</t>
    </r>
  </si>
  <si>
    <r>
      <rPr>
        <sz val="10"/>
        <rFont val="等线"/>
        <charset val="134"/>
      </rPr>
      <t xml:space="preserve">1.爱康开通绿色就医服务，可以提供全国300多家国有三甲医院预约就医挂号、导医导诊服务 ，包括北京、上海等全国医疗资源。                                                                                 
2.体检后，重大阳性指标3个月至半年内，可在大连爱康免费享受复查。                                                                          
3.爱康提供专场预约服务，并且为更好在服务退休老干部，爱康提供增加导诊人员陪检服务。                                                             
4.对于常见高发重大疾病，爱康会聘请行业专家为企业员工做健康讲座。                                               
5.检后爱康提供团体总检报告，并派全科专家上门进行一对一报告解读。                                                  
6.每到检1000人以上，爱康提供大连市三甲医院名医问诊服务一次（专家可由化物所指定）。                                               
7.为化物所员工专场体检提供定点专车接送。    </t>
    </r>
    <r>
      <rPr>
        <sz val="10"/>
        <rFont val="SimSun"/>
        <charset val="134"/>
      </rPr>
      <t>※※</t>
    </r>
    <r>
      <rPr>
        <sz val="10"/>
        <rFont val="等线"/>
        <charset val="134"/>
      </rPr>
      <t xml:space="preserve"> </t>
    </r>
    <r>
      <rPr>
        <sz val="10"/>
        <rFont val="SimSun"/>
        <charset val="134"/>
      </rPr>
      <t>※</t>
    </r>
    <r>
      <rPr>
        <sz val="10"/>
        <rFont val="等线"/>
        <charset val="134"/>
      </rPr>
      <t xml:space="preserve">为了方便长兴岛和能源学院的职工以及研究生，如果同一天报名够一个大巴车，我们可以大巴车去所在地统一接送 。                          
8.为自驾来的化物所体检员工提供三小时免费停车服务。                                       
9.为方便体检，爱康为化物所员工提供一次性无菌拖鞋。                                                
10.大连爱康可为在爱康体检的女职工及家属，预约稀缺疫苗，例如女性宫颈癌4价、9价疫苗。去年爱康为化物所职工及研究生成功预约了72例4价疫苗，56例9价疫苗、29例带状疱疹疫苗。                                                                                                                                                                                                                                                             
</t>
    </r>
  </si>
  <si>
    <t xml:space="preserve">11.爱康云服务让企业健康管理更专业、让员工体检更智能让个人健康管理更细致。私有云存储让用户信息更安全。实现了云端存储，跨区域阅片，实现全国医生资源共享。以客户为中心，提供个性化的体检报告解读方式。
12.报告解读：通过爱康APP、官方微信、全国体检中心400电话、线上专家解读报告、外派专家上门一对一等，多样化多维度报告解读方式，让您轻松了解报告情况。
</t>
  </si>
  <si>
    <t xml:space="preserve">13.爱康提供特色产品服务。
如眼部Airdoc,目前在广州中山医院眼科，北京协和眼科、澳大利亚很多公立医院利用人工智能，一次性检查眼部致盲病变、心脑血管、内分泌系统、慢病风险及脑肿瘤等41种疾病。在体检界爱康独家；
如DR-70,美国食药监（FDA）欧洲联盟（CE）国家药品监督管理局（NMPA）三方认证。DR-70是一组与恶性肿瘤密切相关的蛋白质，用于体外定量检测人血清中纤维蛋白原降解产物DR-70的含量，可覆盖十三种常见肿瘤，灵敏度远高于传统肿瘤标志物。早期恶性肿瘤检出率&gt;71；
如结直肠癌早筛产品——噗噗管，获得国家药品监督管理局和欧盟权威认证，是目前唯一合法合规可居家自测粪便中微量人血红蛋白产品，填补了体检中肠癌初筛盲区等一系列特色产品服务。
新增备选项目（暂不能参加体检人员可选）：常卫清肠癌检测、尿立检、女性防癌筛查。
</t>
  </si>
  <si>
    <r>
      <rPr>
        <b/>
        <sz val="12"/>
        <color rgb="FFFF0000"/>
        <rFont val="微软雅黑"/>
        <charset val="134"/>
      </rPr>
      <t>2023年体检套餐主要变化：我们尊重所里建议，保留2022年体检套餐不变，这样可以做到去年选择心血管套餐今年就可以换肿瘤套餐，三年三个套餐就可以全面检查。2022年我们经历了新冠病毒大爆发，几乎全军覆没，大家阳康之后都很关心自身机体恢复怎样？这次感染对心肺功能损伤如何？自身免疫力情况怎样？新冠疫苗在机体是否产生抗体，自身免疫对付病毒是否形成抗体等一系列问题做出正确判断。爱康专业的医疗团队针对阳康后综合全面的检查做出专业的体检套餐。这样可以有效解决上面几个问题同时还对13种常见肿瘤进行全面筛查。</t>
    </r>
    <r>
      <rPr>
        <b/>
        <sz val="12"/>
        <color indexed="8"/>
        <rFont val="微软雅黑"/>
        <charset val="134"/>
      </rPr>
      <t>（表格中黄色部分为2023新增体检项目）</t>
    </r>
    <r>
      <rPr>
        <sz val="12"/>
        <color indexed="8"/>
        <rFont val="微软雅黑"/>
        <charset val="134"/>
      </rPr>
      <t xml:space="preserve">
</t>
    </r>
    <r>
      <rPr>
        <sz val="12"/>
        <color indexed="10"/>
        <rFont val="微软雅黑"/>
        <charset val="134"/>
      </rPr>
      <t xml:space="preserve">
</t>
    </r>
  </si>
  <si>
    <t>对于某些原因暂时不能体检可做套餐</t>
  </si>
  <si>
    <r>
      <rPr>
        <b/>
        <sz val="10"/>
        <color indexed="10"/>
        <rFont val="微软雅黑"/>
        <charset val="134"/>
      </rPr>
      <t>方案一</t>
    </r>
    <r>
      <rPr>
        <b/>
        <sz val="10"/>
        <color indexed="8"/>
        <rFont val="微软雅黑"/>
        <charset val="134"/>
      </rPr>
      <t xml:space="preserve">
心脑血管</t>
    </r>
  </si>
  <si>
    <r>
      <rPr>
        <b/>
        <sz val="10"/>
        <color indexed="10"/>
        <rFont val="微软雅黑"/>
        <charset val="134"/>
      </rPr>
      <t>方案二</t>
    </r>
    <r>
      <rPr>
        <b/>
        <sz val="10"/>
        <color indexed="8"/>
        <rFont val="微软雅黑"/>
        <charset val="134"/>
      </rPr>
      <t xml:space="preserve">
肿瘤筛查</t>
    </r>
  </si>
  <si>
    <r>
      <rPr>
        <b/>
        <sz val="10"/>
        <color indexed="10"/>
        <rFont val="微软雅黑"/>
        <charset val="134"/>
      </rPr>
      <t>方案三</t>
    </r>
    <r>
      <rPr>
        <b/>
        <sz val="10"/>
        <color indexed="8"/>
        <rFont val="微软雅黑"/>
        <charset val="134"/>
      </rPr>
      <t xml:space="preserve">
消化道内分泌</t>
    </r>
  </si>
  <si>
    <r>
      <rPr>
        <b/>
        <sz val="10"/>
        <color indexed="10"/>
        <rFont val="微软雅黑"/>
        <charset val="134"/>
      </rPr>
      <t xml:space="preserve">方案三
</t>
    </r>
    <r>
      <rPr>
        <b/>
        <sz val="10"/>
        <color indexed="8"/>
        <rFont val="微软雅黑"/>
        <charset val="134"/>
      </rPr>
      <t>消化道内分泌</t>
    </r>
  </si>
  <si>
    <t>方案四</t>
  </si>
  <si>
    <t>方案五</t>
  </si>
  <si>
    <t>方案六</t>
  </si>
  <si>
    <t>方案七
常卫清肠癌检测</t>
  </si>
  <si>
    <t>方案八
尿立检</t>
  </si>
  <si>
    <t>方案九
女性防癌筛查</t>
  </si>
  <si>
    <t>女备孕</t>
  </si>
  <si>
    <t>男备孕</t>
  </si>
  <si>
    <t>温馨提示：对于很多特殊情况的员工，例如近期刚住院检查过，或体检间隔比较近可以选择以下项目检测，这几项可以弥补常规体检套餐无法实现的检测项目（这些项目目前在北上广深大的三甲医院都可以检查，大连三甲医院目前还没有上这些项目，爱康体检在体检中心独家项目），常卫清和尿立检不需要去体检中心，我们会把产品邮寄到客户家，居家取样后邮寄给厂家实验室。女性两癌筛查需要到体检中心抽两管血即可。</t>
  </si>
  <si>
    <t>一般检查A</t>
  </si>
  <si>
    <t>身高、体重、体重指数、收缩压、舒张压</t>
  </si>
  <si>
    <t xml:space="preserve">
目前常规的体检项目几乎涵盖了人体的各大器官及系统，但肠癌的筛查几乎还是一个盲区。
大家都知道，肠镜是肠癌筛查的金标准，但由于肠镜检查的复杂流程和担心疼痛，肠镜的依从性很差，主动做肠镜筛查的比例不足3%。也正是由于预防性的筛查做得不到位，中国目前是世界上肠癌最高发的国家，肠癌也已经位居中国高发肿瘤的前三位，呈高发态势。
常卫清是爱康引进中国首个也是唯一获得国家药品监督管理局批准的肠癌早筛产品。
常卫清 是国家科技部重点专项项目。是中国首个通过大规模多中心注册临床试验的癌症早筛产品，目前已在北京301等医院广泛使用。常卫清是一种无创无痛，非侵入可居家操作的创新技术，通过液体活检技术，检测粪便中与肠癌发生有密切关系的多种DNA和蛋白的分子指标，可以检测出直径一厘米以上的进展期腺瘤和肠癌病灶。其结直肠癌灵敏度达到95.5%，阴性预测值99.6%，也就是说，如果常卫清检测结果为阴性，基本可以排除患肠癌的风险。
这款肠癌早筛产品也获得了国家癌症中心的权威认证，可以说是做想肠癌筛查又怕肠镜的人群的最佳选择。筛查的人群对象：临床数据显示，90%以上的结直肠癌患者年龄大于40岁，所以中国结直肠癌专家委员会建议，40岁以上的人群一定要做关于肠癌的筛查。推荐有以下症状的人更要引起高度重视：慢性腹泻，便秘，黏性血便，肠道息肉、有结直肠癌家族史和其他疾病史，如慢性阑尾炎，阑尾炎切除史等。</t>
  </si>
  <si>
    <r>
      <rPr>
        <sz val="10"/>
        <color indexed="8"/>
        <rFont val="微软雅黑"/>
        <charset val="134"/>
      </rPr>
      <t xml:space="preserve">
尿立检已获得中国泌尿外科和男科疾病诊断治疗指南的推荐和收录，获得了国家创新专利技术、是药监局批准上市的产品。
同时尿立检也获得了美国FDA认证（中国首个获得FDA突破性医疗器械），欧盟CE认证,ISO国际认证。
尿立检目前已经和国内多家顶级医院合作,包括不限于：中国人民解放军总医院、北京大学第一医院、北京大学第三医院、北京友谊医院、北京协和医院、上海仁济医院、浙江大学附属邵逸夫医院、江苏人民医院、中山大学孙逸仙纪念馆、中山大学附属第一医院、中山大学附属第三医院、中山大学附属肿瘤医院、南方医科大学附属南方医院、南方医科大学附属珠江医院、四川大学华西医院、西安交通大学附属第一医温馨院、四川省肿瘤医院等。
 目前医院售价3500元，不可走医保报销。尿立检产品阴性准确率99.9%,性能与金标准膀胱镜相当。</t>
    </r>
    <r>
      <rPr>
        <sz val="10"/>
        <color indexed="8"/>
        <rFont val="Wingdings 2"/>
        <charset val="2"/>
      </rPr>
      <t></t>
    </r>
    <r>
      <rPr>
        <sz val="10"/>
        <color indexed="8"/>
        <rFont val="微软雅黑"/>
        <charset val="134"/>
      </rPr>
      <t>一次检测三个癌症：膀胱癌、肾盂癌、输尿管癌。</t>
    </r>
    <r>
      <rPr>
        <sz val="10"/>
        <color indexed="8"/>
        <rFont val="Wingdings 2"/>
        <charset val="2"/>
      </rPr>
      <t></t>
    </r>
    <r>
      <rPr>
        <sz val="10"/>
        <color indexed="8"/>
        <rFont val="微软雅黑"/>
        <charset val="134"/>
      </rPr>
      <t>尿立检产品适用人群：1、长期久坐喝水少 2、泌尿系统反复感染 3、长期尿频、尿急、尿痛、尿血人群  4、40岁以上人群  5、长期吸烟人群  6、泌尿系统家族疾病史人群及泌尿系肿瘤家族病史人群</t>
    </r>
  </si>
  <si>
    <t xml:space="preserve">
很多疾病只要预防得当，完全可以永远不发生，基因检测可以帮助人们预见并躲过疾病。借助基因检测就能及早预测个人患病的风险。若能在疾病发生之前采取有效的预防措施，改善环境影响，如调整包含结构、改变生活习惯、选择运动方式等等。
对于每个女性来说，风险的概率都不尽相同。只有小部分的乳腺癌是因遗传性的基因突变而导致。平均来说，BRCA1缺陷的人患乳腺癌的危险为65%。约7% 的乳腺癌和11-15% 的卵巢癌病例是由BRCA1或 BRCA2 突变引起的，这是一种常染色体显性遗传方式。 
不管是 BRCA1 或 BRCA2 基因上的突变携带者，在 70 岁前，具有高达 87% 患乳腺癌的风险和约 44% 患卵巢癌的风险。 
通过大规模人群的BRCA1/2的全部编码序列进行测序，目前致病突变在人群中的比例约为千分之三，但没有发现“热点”突变或者“热点”区域的存在，“插入”、“缺失”、“单碱基突变”等各种变异模式都可能在人群中发生，因此基于“新一代测序技术”（NGS）方案的BRCA1/2全部编码序列测序方案，对于BRCA突变导致的乳腺癌、卵巢癌患者筛查是当前最为经济有效的技术手段。
AMH是评价卵巢储备功能的“金标准”！筛查多种卵巢疾病！例如多囊卵巢综合征、卵巢储备功能减退、卵巢早衰、早绝经、卵巢颗粒细胞瘤等疾病。AMH检测不受女性经期时间影响，随时可检查！卵巢颗粒细胞瘤
发病率占卵巢肿瘤的3%-5%卵巢衰老是女性多器官衰老的“起搏器”适合：20岁-55岁（绝经前），是主要适用年龄段！有孕育需求，担心衰老问题，临近绝经期等女性都需要做此项检查。通过 BRCA1 和 BRCA2 基因检测加上AMH两项检测可以全面预防女性乳腺癌和卵巢癌。对于已经确认的乳腺癌和卵巢癌在早期治疗方面也提供重要参考依据。
</t>
  </si>
  <si>
    <t>病史、家族史、心率、心律、心音、肺部听诊、肝脏触诊、脾脏触诊、肾脏叩诊、神经反射：膝反射、内科其它</t>
  </si>
  <si>
    <t>女外科</t>
  </si>
  <si>
    <t>皮肤、浅表淋巴结、甲状腺(外科)、乳房、脊柱、四肢关节、外生殖器、肛门、直肠指诊、外科其它</t>
  </si>
  <si>
    <t>男外科</t>
  </si>
  <si>
    <t>外眼</t>
  </si>
  <si>
    <t>检查眼睑、泪囊、结膜、眼球是否存在异常情况</t>
  </si>
  <si>
    <t>裂隙灯</t>
  </si>
  <si>
    <t>通过裂隙灯检查巩膜、虹膜、角膜、瞳孔、玻璃体等有无异常情况。</t>
  </si>
  <si>
    <t>耳鼻咽喉科</t>
  </si>
  <si>
    <t>既往史、外耳、外耳道、鼓膜、鼻腔、鼻中隔、咽、扁桃体、耳鼻咽喉科其它</t>
  </si>
  <si>
    <t>快速动态心电</t>
  </si>
  <si>
    <t>快速动态心电是在半小时到2小时之内对心脏在休息、静坐、运动、进食、情绪变化、体位变化、排便等不同状态下心电活动进行的持续动态监测。
连续监测8000次心跳。30分钟-2小时动态心电图发现早博或恶性心律失常的概率是静态心电图的2000倍，2小时快速动态心电图 = 800 份常规心电图。恶性心律失常是猝死的主因，猝死是可预见的。</t>
  </si>
  <si>
    <t>通过在体表特定部位同步记录和分析心脏每一个心动周期所产生电活动变化的曲线图形，为心脏疾病诊断、疗效评价、预后评估提供重要的依据。</t>
  </si>
  <si>
    <t>血常规(五分类)</t>
  </si>
  <si>
    <t>白细胞计数、红细胞计数、血红蛋白、红均红细胞体积、平均红细胞血红蛋白含量、平均红细胞血红蛋白浓度、红细胞分布宽度-变异系数、血小板计数、平均血小板体积、血小板分布宽度、淋巴细胞百分比、中间细胞百分比、中性粒细胞百分比、淋巴细胞绝对值、中间细胞绝对值、中性粒细胞绝对值</t>
  </si>
  <si>
    <t>尿比重、尿酸碱度、尿白细胞、尿亚硝酸盐、尿蛋白质、尿糖、尿酮体、尿胆原、尿胆红素、尿隐血、尿镜检红细胞、尿镜检白细胞、管型、上皮细胞、无机盐类、尿镜检蛋白定性</t>
  </si>
  <si>
    <t>肝功七项</t>
  </si>
  <si>
    <t>丙氨酸氨基转移酶、天门冬氨酸氨基转移酶、γ-谷氨酰转移酶、碱性磷酸酶,总蛋白、白蛋白、球蛋白、白蛋白/球蛋白比值是目前最常用的肝功能指标。可较好地了解肝脏功能状况。急慢性肝炎、脂肪肝、肝硬化、肝癌等疾病均可引起升高。当肝炎恢复期，ALT和AST已经恢复正常后，γ-谷氨酰转肽酶仍未降到正常。常以此酶作为患者是否可恢复正常工作的标志 。</t>
  </si>
  <si>
    <t>肝功三项</t>
  </si>
  <si>
    <t>丙氨酸氨基转移酶、天门冬氨酸氨基转移酶、γ-谷氨酰转移酶是目前最常用的肝功能指标。可较好地了解肝脏功能状况。急慢性肝炎、脂肪肝、肝硬化、肝癌等疾病均可引起升高。当肝炎恢复期，ALT和AST已经恢复正常后，γ-谷氨酰转肽酶仍未降到正常。常以此酶作为患者是否可恢复正常工作的标志 。</t>
  </si>
  <si>
    <t>总胆汁酸</t>
  </si>
  <si>
    <t>总胆汁酸的水平变化可以敏感的反应肝脏的功能，是肝实质损伤和消化系统疾病的一个灵敏的诊断指标。</t>
  </si>
  <si>
    <t>肾功三项</t>
  </si>
  <si>
    <t>用于肾功能评价，测定肾功能损害程度及估计预后；血尿酸增高对高尿酸血症、痛风有诊断意义。</t>
  </si>
  <si>
    <t>血脂二项</t>
  </si>
  <si>
    <t>测定血清中血脂含量，它们的增高或降低与动脉粥样硬化的形成有很大的关系。用于评价受检者的脂肪代谢水平。主要检查总胆固醇,甘油三酯 。</t>
  </si>
  <si>
    <t>血脂四项</t>
  </si>
  <si>
    <t>测定血清中血脂含量，它们的增高或降低与动脉粥样硬化的形成有很大的关系。用于评价受检者的脂肪代谢水平。主要检查总胆固醇,甘油三酯,高密度脂蛋白胆固醇,低密度脂蛋白胆固醇 </t>
  </si>
  <si>
    <t>空腹血糖(FBG)</t>
  </si>
  <si>
    <t>评价人体空腹状态下糖代谢是否正常，评估糖尿病患者空腹血糖控制是否达标。空腹血糖是诊断糖代谢紊乱的最常用和最重要指标。</t>
  </si>
  <si>
    <t>幽门螺旋杆菌抗体(Hp-Ab)</t>
  </si>
  <si>
    <t>幽门螺杆菌抗体检测</t>
  </si>
  <si>
    <t>心无忧</t>
  </si>
  <si>
    <t xml:space="preserve">“心无忧”项目包含 MPO（髓过氧化物酶）和 Lp-PLA2（脂蛋白相关磷脂酶A2）两项实验室检测指标，通过血液样本，测定两项血管特异性的”炎症标志物”,亦是缺血性脑卒中，缺血性心机梗死，冠心病等发生风险的预警指标，可以提前预警心梗、脑梗、冠心病等心脑血管疾病，提早预防，降低猝死风险。
</t>
  </si>
  <si>
    <t>心肌酶三项</t>
  </si>
  <si>
    <t>主要存在于心肌、脑、肝、组织及骨骼；在急性心肌梗死、心肌损害时肌酸激酶、尤其CK-MB升高，另外，重症肺炎、心衰、尿毒症、急性颅脑损伤等均可升高。</t>
  </si>
  <si>
    <t>超敏C反应蛋白(HS-CRP)</t>
  </si>
  <si>
    <t>检测超敏C反应蛋白方法的引入，使C反应蛋白(CRP)不仅可作为一种急性炎症反应的标志物，而且可区别在正常范围内低程度炎症反应中CRP的水平。而病毒性感染，hsCRP升高不明显或轻度升高，或作为细菌性感染和病毒性感染的鉴别诊断指标。健康人hsCRP反复高于3 mg/L是心脑血管疾病的危险因素。
多数患者C反应蛋白(CRP)升高</t>
  </si>
  <si>
    <t>系广谱性肿瘤标志物，对大肠癌、胰腺癌的筛查、疗效观察和预后评估有重要的临床意义。在胃、乳腺、肺癌等也可升高。</t>
  </si>
  <si>
    <t>甲胎蛋白</t>
  </si>
  <si>
    <t>对原发性肝癌的诊断、疗效观察和预后评估有重要的临床意义。在卵巢、胃、胰腺癌、睾丸癌等肿瘤及肝炎、肝硬化等疾病也有异常发现。</t>
  </si>
  <si>
    <t>神经元特异性烯醇化酶</t>
  </si>
  <si>
    <t>对小细胞肺癌、神经母细胞瘤的早期诊断及评估预后有临床重要意义。</t>
  </si>
  <si>
    <t>糖类抗原125</t>
  </si>
  <si>
    <t>CA125增高见于妇科及消化道恶性肿瘤如宫颈癌、乳腺癌、胰腺癌、肝癌、胃癌及肺癌等，也可见于肝硬化、肾衰、孕妇、良性卵巢瘤等。</t>
  </si>
  <si>
    <t>糖类抗原242</t>
  </si>
  <si>
    <t>对胰腺癌、结肠、胃、卵巢、子宫、肺癌的筛查有临床重要意义。</t>
  </si>
  <si>
    <t>细胞角蛋白19片段</t>
  </si>
  <si>
    <t>对肺癌的早期诊断及评估预后，乳腺、卵巢、食道、胃肠道癌的筛查有临床重要意义。</t>
  </si>
  <si>
    <t>人绒毛膜促性腺激素游离β亚基</t>
  </si>
  <si>
    <t>对早期妊娠诊断有重要意义，对与妊娠相关疾病、滋养细胞肿瘤等疾病的筛查等有一定价值。</t>
  </si>
  <si>
    <t>胃蛋白酶原二项(Ⅰ及Ⅱ)</t>
  </si>
  <si>
    <t>反映胃粘膜的变化，是诊断胃部病变的辅助依据。胃蛋白酶原I/胃蛋白酶原II比值低于正常值时，对慢性萎缩性胃炎特异性较高。</t>
  </si>
  <si>
    <t>胃泌素测定（G-17）</t>
  </si>
  <si>
    <t>胃泌素（G-17），对中国高发的胃窦部炎症具有更高的检测灵敏度；
同时与胃蛋白酶原（Ⅰ及Ⅱ）、幽门螺旋杆菌抗体(Hp-Ab)组成的全套胃功能检测，可以提高胃部相关炎症检测准确性，对胃癌早期筛查和胃癌风险评估具有重要意义。</t>
  </si>
  <si>
    <t>新型冠状病毒（2019-nCov)IgM/IgG抗体检检测</t>
  </si>
  <si>
    <t>1.2019新型冠状病毒(奥密克戎)抗体lgG阳性者和不伴发热者住院时间较短,病毒清除快。
2.与未接种组相比,加强接种组和常规接种组患者的新冠IgG抗体滴度和轻型患者比例更高。新冠疫苗尤其是加强针接种对预防奥密克戎变异株感染患者病情进展及改善预后方面仍然有效。
3.与未接种或接种1针及2针组患者相比,接种3针疫苗组患者(奥密克戎感染)抗体IgG值更高。接种加强
针疫苗,能产生更高的IgG抗体,增强免疫力。
4.目前Omicron株感染病例已取代Delta株成为主要流行株。IgM抗体阳性是奥密克戎诊断标准参考指标。
全程接种疫苗之后，高龄老人的重症率和死亡率有显著下降。在临床救治中发现，全程接种疫苗的人群，
康复的概率比完全没有接种疫苗和没有全程接种疫苗的人群概率要高。</t>
  </si>
  <si>
    <t>免疫球蛋白三项</t>
  </si>
  <si>
    <t>IgA用于自身免疫性、免疫缺陷性疾病，中毒性肝损伤；反复呼吸道感染等疾病检查。免疫球蛋白A,免疫球蛋白G,免疫球蛋白M </t>
  </si>
  <si>
    <t>优生优育检测五项</t>
  </si>
  <si>
    <t>孕前检测是否有以下感染，风疹病毒、弓形虫、巨细胞病毒、单纯疱疹病毒Ⅰ、Ⅱ，这些病毒及寄生虫的感染会导致胎儿畸形、流产或早产。为优生考虑，孕前需做此项检测。</t>
  </si>
  <si>
    <t>微量元素铅</t>
  </si>
  <si>
    <t xml:space="preserve">检测是否铅超标/中毒，铅的毒性可以累及神经、造血、血液、消化、心血管和泌尿系统。 </t>
  </si>
  <si>
    <t>噗噗管</t>
  </si>
  <si>
    <t>采用免疫胶体金法便隐血检测技术。一体化设计，集粪便样本定量采集、人血红蛋白监测和结果判读操作于一管，4-10分钟快速检测消化道出血，定量取样，准确性高达96%。便隐血检测对消化道疾病的早期诊断具有重要的意义。</t>
  </si>
  <si>
    <t>人纤维蛋白原降解产物(DR-70)</t>
  </si>
  <si>
    <t>美国食药监（FDA）欧洲联盟（CE）国家药品监督管理局（NMPA）三方认证。DR-70是一组与恶性肿瘤密切相关的蛋白质，用于体外定量检测人血清中纤维蛋白原降解产物DR-70的含量，可覆盖十三种常见肿瘤（肺、胃、乳腺、膀胱、卵巢、子宫、甲状腺、头颈部、结/直肠、食管、肝、前列腺），灵敏度远高于传统肿瘤标志物。早期恶性肿瘤检出率&gt;71.</t>
  </si>
  <si>
    <t>甲功三项</t>
  </si>
  <si>
    <t>用于甲状腺功能评价、甲状腺疾病诊断及治疗监测。</t>
  </si>
  <si>
    <t>通过彩色超声仪器更清晰地观察甲状腺肿物、结节、肿大、炎症；可发现甲状腺肿、甲状腺囊肿、甲状腺炎、甲状腺瘤、甲状腺癌等疾病。</t>
  </si>
  <si>
    <t>肝部彩超</t>
  </si>
  <si>
    <t>通过彩色超声仪器对人体肝脏进行检测，发现是否有形态学改变及占位性病变（肿瘤，结石，炎症等）</t>
  </si>
  <si>
    <t>通过彩色超声仪器对人体肝脏进行检测，发现是否有形态学改变及占位性病变（脾肿大，脾脓肿，脾肿瘤等）</t>
  </si>
  <si>
    <t>胰脏彩超</t>
  </si>
  <si>
    <t>通过彩色超声仪器对人体肝脏进行检测，发现是否有形态学改变及占位性病变（肿瘤，炎症等）</t>
  </si>
  <si>
    <t>双肾彩超</t>
  </si>
  <si>
    <t>通过彩色超声仪器检测人体脏器双肾，依病灶周围血管情况、病灶内血流血供情况-良恶性病变鉴别；判断肾动脉狭窄、肿瘤、结石、积水等。</t>
  </si>
  <si>
    <t>男性泌尿彩超</t>
  </si>
  <si>
    <t>双肾,前列腺,膀胱,输尿管</t>
  </si>
  <si>
    <t>通过彩色超声检测颈动脉结构和动脉粥样硬化斑形态、范围、性质、动脉狭窄程度等；早期发现动脉血管病变，为有效预防和减少冠心病、缺血性脑血管病等心脑血管疾病发病提供客观的血流动力学依据。</t>
  </si>
  <si>
    <t>是应用超声波扫描技术观察心血管结构、血流动力学状况及心功能的一种无创伤性检查方法，它可了解心脏各组成部分的形态以及功能状态，了解心脏内畸形位置、大小、大血管的关系以及其他畸形情况和病变程度。</t>
  </si>
  <si>
    <r>
      <rPr>
        <sz val="10"/>
        <color indexed="10"/>
        <rFont val="微软雅黑"/>
        <charset val="134"/>
      </rPr>
      <t>AMH</t>
    </r>
    <r>
      <rPr>
        <i/>
        <sz val="10"/>
        <color indexed="10"/>
        <rFont val="微软雅黑"/>
        <charset val="134"/>
      </rPr>
      <t>抗缪勒管激素检测</t>
    </r>
  </si>
  <si>
    <t>AMH是评价卵巢储备功能的“金标准”！筛查多种卵巢疾病！例如多囊卵巢综合征、卵巢储备功能减退、卵巢早衰、早绝经、卵巢颗粒细胞瘤等疾病。AMH检测不受女性经期时间影响，随时可检查！卵巢颗粒细胞瘤
发病率占卵巢肿瘤的3%-5%卵巢衰老是女性多器官衰老的“起搏器”适合：20岁-55岁（绝经前），是主要适用年龄段！有孕育需求，担心衰老问题，临近绝经期等女性都需要做此项检查。</t>
  </si>
  <si>
    <t>通过彩色超声仪器检查乳腺，发现乳腺增生、肿物、结节、囊肿、腺瘤、乳腺癌等病变。</t>
  </si>
  <si>
    <t>子宫、附件彩超(未婚)</t>
  </si>
  <si>
    <t>通过彩色超声仪器清晰地观察子宫及附件（卵巢、输卵管）大小、形态结构及内部回声的情况，鉴别正常和异常，了解病变的性质，判别有无恶性病变。,需喝水憋尿。</t>
  </si>
  <si>
    <t>阴式彩超（已婚彩超）</t>
  </si>
  <si>
    <t>即经阴道超声检查，能够更清晰地观察子宫及附件（卵巢、输卵管）大小、形态结构及内部回声的情况，鉴别正常和异常，了解病变的性质，判别有无恶性病变。不需充盈膀胱，无创，简单易行。</t>
  </si>
  <si>
    <t>妇科检查（已婚）</t>
  </si>
  <si>
    <t>通过妇科触诊及仪器检查方法，发现常见妇科疾病的相关征兆，或初步排除妇科常见疾病。</t>
  </si>
  <si>
    <t>白带常规（已婚）</t>
  </si>
  <si>
    <t>用于检查阴道内有无滴虫、念珠菌，同时还可确定阴道清洁度，是筛查阴道炎的有效手段。</t>
  </si>
  <si>
    <t>宫颈TCT（已婚）</t>
  </si>
  <si>
    <t>宫颈TCT检查是宫颈癌及其癌前病变较先进的筛查方法，并能筛查滴虫、霉菌性阴道炎及人乳头瘤病毒和疱疹病毒的感染。</t>
  </si>
  <si>
    <t>HPV高危型检测</t>
  </si>
  <si>
    <t>直接反映人体内乳头瘤病毒是否存在，为临床诊断宫颈癌提供参考。</t>
  </si>
  <si>
    <t>胸部（DR）</t>
  </si>
  <si>
    <t>通过X线拍片检查两肺、心脏、纵隔、膈、胸膜，判断有无炎症、肿瘤等</t>
  </si>
  <si>
    <t>胸部（CT）-PJ</t>
  </si>
  <si>
    <t>可以发现胸片上不能显示的石棉肺伴胸膜增厚，显示肋骨骨折及肋骨的破坏；对周围型肺癌的早期诊断有价值；有助于纵隔肿块的定性诊断；肺动脉血管造影检查；CT仿真内镜可无损伤性显示段支气管及亚段支气管，能从支气管腔鼻塞和狭窄的远端观察病变；同时显示多方位的管腔外的解剖结构，且对壁外肿瘤能精确定位、确定其范围。</t>
  </si>
  <si>
    <t>通过骨密度仪检查骨质密度，早期发现骨量减少及估计骨质疏松的程度，及时进行有效防治。</t>
  </si>
  <si>
    <r>
      <rPr>
        <sz val="10"/>
        <color indexed="10"/>
        <rFont val="微软雅黑"/>
        <charset val="134"/>
      </rPr>
      <t xml:space="preserve">人工智能视网膜影像慢病 评估
                                                       </t>
    </r>
    <r>
      <rPr>
        <sz val="10"/>
        <rFont val="微软雅黑"/>
        <charset val="134"/>
      </rPr>
      <t>Airdoc人工智能视网膜健康风险评估，运用全球领先的AI技术，对视网膜进行像素级的分析，一次检查几十种健康隐患；同时评估眼部致盲病变、脑肿瘤和心脑血管相关慢病风险，相当于三百位三甲医院专家联合会诊，更早发现更多健康隐患。目前在广州中山医院，北京协和眼科，等多家三甲医院正在运用眼科检查。</t>
    </r>
    <r>
      <rPr>
        <sz val="10"/>
        <color indexed="10"/>
        <rFont val="微软雅黑"/>
        <charset val="134"/>
      </rPr>
      <t xml:space="preserve">
</t>
    </r>
  </si>
  <si>
    <r>
      <rPr>
        <b/>
        <sz val="10"/>
        <rFont val="微软雅黑"/>
        <charset val="134"/>
      </rPr>
      <t xml:space="preserve">
人工智能病变分析 35 项：</t>
    </r>
    <r>
      <rPr>
        <sz val="10"/>
        <rFont val="微软雅黑"/>
        <charset val="134"/>
      </rPr>
      <t xml:space="preserve">
</t>
    </r>
    <r>
      <rPr>
        <sz val="10"/>
        <color indexed="10"/>
        <rFont val="微软雅黑"/>
        <charset val="134"/>
      </rPr>
      <t>血管类</t>
    </r>
    <r>
      <rPr>
        <sz val="10"/>
        <rFont val="微软雅黑"/>
        <charset val="134"/>
      </rPr>
      <t xml:space="preserve">：
01 轻度动脉硬化，提示眼底病和心血管风险，尽早发现和干预/
02 高血压眼底病变中重度警惕高血压进展，预防血管破裂出血/                     
03 静脉阻塞及时进行治疗和干预，预防不可逆性视力损伤/
04 动脉阻塞及时发现视网膜急性缺血，减少和防止致盲的发生/
05 脉络膜血管瘤，及时干预和治疗，防止发展为致盲性疾病
</t>
    </r>
    <r>
      <rPr>
        <sz val="10"/>
        <color indexed="10"/>
        <rFont val="微软雅黑"/>
        <charset val="134"/>
      </rPr>
      <t>肿瘤类：</t>
    </r>
    <r>
      <rPr>
        <sz val="10"/>
        <rFont val="微软雅黑"/>
        <charset val="134"/>
      </rPr>
      <t xml:space="preserve">
06 视盘水肿类/视盘边界不清（视盘水肿/视盘炎/前部缺血性视神经病变）提示脑肿瘤、炎症、视神经病变等多种疾病风险，降低致盲和致死风险。/
07 视盘黑色素细胞瘤尽早发现良性肿瘤，定期观察，防止恶变。
</t>
    </r>
  </si>
  <si>
    <r>
      <rPr>
        <sz val="10"/>
        <color indexed="10"/>
        <rFont val="微软雅黑"/>
        <charset val="134"/>
      </rPr>
      <t xml:space="preserve">糖尿病类：
</t>
    </r>
    <r>
      <rPr>
        <sz val="10"/>
        <rFont val="微软雅黑"/>
        <charset val="134"/>
      </rPr>
      <t>08 糖尿病性视网膜病变轻度非增关注疾病进展，有效干预，防止疾病恶化/
09 糖尿病性视网膜病变中重度非增尽早发现阳性病变，及时治疗，防止疾病进展和视力损伤/
10 糖尿病性视网膜病变增殖期发现致盲疾病的阳性体征，及早治疗，防止视力损伤甚至失明。</t>
    </r>
    <r>
      <rPr>
        <sz val="10"/>
        <color indexed="10"/>
        <rFont val="微软雅黑"/>
        <charset val="134"/>
      </rPr>
      <t xml:space="preserve">
黄斑类：</t>
    </r>
    <r>
      <rPr>
        <sz val="10"/>
        <rFont val="微软雅黑"/>
        <charset val="134"/>
      </rPr>
      <t xml:space="preserve">
11 年龄相关性黄斑变性早中期尽早发现致盲疾病的早期表现，及时干预，防止疾病进展/
12 年龄相关性黄斑变性进展期尽早发现致盲疾病的进展情况，及时治疗，防止视力损伤甚至丧失/
13 黄斑水肿发现重大阳性体征，尽早治疗原发病，防止视力严重下降/
14 黄斑前膜发现阳性体征，及时治疗，防止疾病的进展和视力下降/
</t>
    </r>
  </si>
  <si>
    <r>
      <rPr>
        <sz val="10"/>
        <rFont val="微软雅黑"/>
        <charset val="134"/>
      </rPr>
      <t xml:space="preserve">15 黄斑裂孔发现重大阳性体征，尽快治疗，防止视力下降甚至致盲。/
16 中心性浆液脉络膜视网膜病变及时发现引起视力严重下降的疾病，及时治疗，防止视力损伤甚至失明/
17 其他黄斑部病变黄斑部是视觉最敏锐的部位，黄斑部病变会导致视力的严重损伤。
</t>
    </r>
    <r>
      <rPr>
        <sz val="10"/>
        <color indexed="10"/>
        <rFont val="微软雅黑"/>
        <charset val="134"/>
      </rPr>
      <t xml:space="preserve">
近视类：
</t>
    </r>
    <r>
      <rPr>
        <sz val="10"/>
        <rFont val="微软雅黑"/>
        <charset val="134"/>
      </rPr>
      <t>18 豹纹样改变提示高度近视的典型表现，引起关注，预防疾病进展和严重并发症的出现/
19 中重度病理性近视，及时发现病理性近视的典型表现，警惕疾病进展和并发症的发生
20 青光眼疑似/杯盘比偏大及时发现青光眼的疑似体征，及时治疗，防止视力损伤和失明</t>
    </r>
    <r>
      <rPr>
        <sz val="10"/>
        <color indexed="10"/>
        <rFont val="微软雅黑"/>
        <charset val="134"/>
      </rPr>
      <t xml:space="preserve">
</t>
    </r>
  </si>
  <si>
    <r>
      <rPr>
        <sz val="10"/>
        <color indexed="10"/>
        <rFont val="微软雅黑"/>
        <charset val="134"/>
      </rPr>
      <t xml:space="preserve">视神经异常：
</t>
    </r>
    <r>
      <rPr>
        <sz val="10"/>
        <rFont val="微软雅黑"/>
        <charset val="134"/>
      </rPr>
      <t>21 牵牛花综合症早期发现视神经的发育异常，降低致盲发生风险/
22 视神经萎缩发现引起视力减退的阳性体征，尽早治疗，防止出现严重视力下降/
23 其他视神经疾病发现先天发育异常，定期复查，预防相关症状的出现</t>
    </r>
    <r>
      <rPr>
        <sz val="10"/>
        <color indexed="10"/>
        <rFont val="微软雅黑"/>
        <charset val="134"/>
      </rPr>
      <t xml:space="preserve">
玻璃体异常：</t>
    </r>
    <r>
      <rPr>
        <sz val="10"/>
        <rFont val="微软雅黑"/>
        <charset val="134"/>
      </rPr>
      <t xml:space="preserve">
24 玻璃体变性，发现高度近视和老化引起的常见体征，减少并发症的发生
</t>
    </r>
    <r>
      <rPr>
        <sz val="10"/>
        <color indexed="10"/>
        <rFont val="微软雅黑"/>
        <charset val="134"/>
      </rPr>
      <t xml:space="preserve">
其他脉络膜和视网膜疾病</t>
    </r>
    <r>
      <rPr>
        <sz val="10"/>
        <rFont val="微软雅黑"/>
        <charset val="134"/>
      </rPr>
      <t xml:space="preserve">：
25 玻璃膜疣素异常 CNV发现疾病的早期体征，关注眼底健康，谨防视力损伤的出现
26 地图样萎缩，发现严重致盲疾病的阳性体征，及时治疗，防止视力严重损伤甚至失明的发生/
27 视网膜有髓神经纤维发现致盲疾病的阳性体征，及时治疗，防止视力严重损伤甚至失明的发生/
</t>
    </r>
  </si>
  <si>
    <r>
      <rPr>
        <sz val="10"/>
        <rFont val="微软雅黑"/>
        <charset val="134"/>
      </rPr>
      <t>28 视网膜色素变性发现湿性AMD的阳性体征，及时治疗，防止视力严重损害甚至失明的发生/
29 Coats病发现视神经的发育异常，定期复查，防止症状的出现/
30 小柳原田病发现引起视功能损害的遗传疾病，及时治疗，防止并发症及视力损伤的出现/
31 视网膜脱离（后极部）发现相对罕见的视网膜变性，延缓疾病的进展和视力的严重丧失/
32 视网膜少量出血发现进行性发展的遗传病，延缓疾病进展和视力的严重丧失/
33 视网膜激光斑发现引起视力永久性下降的异常改变，延缓疾病进展和视力的下降/
34 先天性脉络膜缺损发现与年龄相关的退行性改变，密切关注，防止黄斑前膜的发生/
35 其他明显异常</t>
    </r>
    <r>
      <rPr>
        <sz val="10"/>
        <rFont val="宋体"/>
        <charset val="134"/>
      </rPr>
      <t>﻿</t>
    </r>
    <r>
      <rPr>
        <sz val="10"/>
        <rFont val="微软雅黑"/>
        <charset val="134"/>
      </rPr>
      <t>尽早发现白化病的眼底表现，及时干预，延缓失明的发生</t>
    </r>
    <r>
      <rPr>
        <sz val="10"/>
        <color indexed="10"/>
        <rFont val="微软雅黑"/>
        <charset val="134"/>
      </rPr>
      <t xml:space="preserve">
</t>
    </r>
  </si>
  <si>
    <r>
      <rPr>
        <sz val="10"/>
        <color indexed="10"/>
        <rFont val="微软雅黑"/>
        <charset val="134"/>
      </rPr>
      <t>未来慢病风险评估6项：</t>
    </r>
    <r>
      <rPr>
        <sz val="10"/>
        <rFont val="微软雅黑"/>
        <charset val="134"/>
      </rPr>
      <t xml:space="preserve">
01 动脉硬化/高血压等风险高血压是心血管疾病的常见危险因素，早期发现高血压风险，及时干预和治疗，降低高血压和心血管疾病的发病风险。/
02 糖尿病及并发症风险糖尿病被成为不死的癌症，能引发多种严重的并发症，早期发现糖尿病及并发症风险，及时干预和治疗，降低疾病发病风险，提高生活质量/
03 心肌梗塞风险心梗是引起猝死的常见原因之一，早期发现心梗风险，及时干预和治疗，有助于降低猝死风险。/
04 脑梗风险脑梗具有很高的死亡率和致残率，早期评估脑梗风险，及时干预和治疗，有助于减少致残和致死事件的发生。/
05 贫血风险贫血是常见的血液疾病，也是多种疾病的症状表现，治疗不及时可能诱发感染、出血以及多种全身疾病，及时发现贫血风险，早发现，早治疗
06 失明风险人获取的信息80%来源于视觉，除了死亡没有比失明更可怕的事，早期评估失明风险，及时干预和治疗，减少和避免致盲疾病的发生。          </t>
    </r>
  </si>
  <si>
    <t>以上红色部分为除三甲医院外爱康独有特色项目</t>
  </si>
  <si>
    <t>大连文熙高端体检中心-体检套餐</t>
  </si>
  <si>
    <t>文熙高端体检中心地址：大连市西岗区胜利路51号      联系人：李女士13079873425
体检时间段：即日起的工作日、周末皆可 具体预约方式以体检须知为准  每天早7:30开始  
家属体检需提前拨打预约电话：0411-82339810预约</t>
  </si>
  <si>
    <r>
      <rPr>
        <b/>
        <sz val="12"/>
        <rFont val="微软雅黑"/>
        <charset val="134"/>
      </rPr>
      <t>主要优势：</t>
    </r>
    <r>
      <rPr>
        <sz val="12"/>
        <rFont val="微软雅黑"/>
        <charset val="134"/>
      </rPr>
      <t xml:space="preserve">
</t>
    </r>
    <r>
      <rPr>
        <b/>
        <sz val="12"/>
        <color indexed="57"/>
        <rFont val="微软雅黑"/>
        <charset val="134"/>
      </rPr>
      <t>1.地理位置、交通及配套公共设施优势：</t>
    </r>
    <r>
      <rPr>
        <sz val="12"/>
        <rFont val="微软雅黑"/>
        <charset val="134"/>
      </rPr>
      <t xml:space="preserve">
体检中心位于西岗区胜利路51号，处于市中心地段，交通便利。中心院内设有大型专属停车场，</t>
    </r>
    <r>
      <rPr>
        <b/>
        <sz val="12"/>
        <color indexed="10"/>
        <rFont val="微软雅黑"/>
        <charset val="134"/>
      </rPr>
      <t>可容纳车辆200余辆</t>
    </r>
    <r>
      <rPr>
        <sz val="12"/>
        <rFont val="微软雅黑"/>
        <charset val="134"/>
      </rPr>
      <t xml:space="preserve">，利于大型客车及各种类型车辆停泊。
</t>
    </r>
    <r>
      <rPr>
        <b/>
        <sz val="12"/>
        <color indexed="57"/>
        <rFont val="微软雅黑"/>
        <charset val="134"/>
      </rPr>
      <t>2.体检中心环境和服务优势：</t>
    </r>
    <r>
      <rPr>
        <sz val="12"/>
        <rFont val="微软雅黑"/>
        <charset val="134"/>
      </rPr>
      <t xml:space="preserve">
体检中心诊疗区总建筑面积</t>
    </r>
    <r>
      <rPr>
        <b/>
        <sz val="12"/>
        <color indexed="10"/>
        <rFont val="微软雅黑"/>
        <charset val="134"/>
      </rPr>
      <t>达4000余平方米</t>
    </r>
    <r>
      <rPr>
        <sz val="12"/>
        <rFont val="微软雅黑"/>
        <charset val="134"/>
      </rPr>
      <t>，可轻松实现</t>
    </r>
    <r>
      <rPr>
        <b/>
        <sz val="12"/>
        <color indexed="10"/>
        <rFont val="微软雅黑"/>
        <charset val="134"/>
      </rPr>
      <t>每日200人以上</t>
    </r>
    <r>
      <rPr>
        <sz val="12"/>
        <rFont val="微软雅黑"/>
        <charset val="134"/>
      </rPr>
      <t>的体检接待量。体检中心内部环境主题为生命、自然风格，装修舒适、典雅。体检中心入口设有花园式预检分诊处，分设男、女宾分检区（更衣室、内科、超声、心电图等检查项目实现男女分区)，其他诊室实现</t>
    </r>
    <r>
      <rPr>
        <b/>
        <sz val="12"/>
        <color indexed="10"/>
        <rFont val="微软雅黑"/>
        <charset val="134"/>
      </rPr>
      <t>一人一室</t>
    </r>
    <r>
      <rPr>
        <sz val="12"/>
        <rFont val="微软雅黑"/>
        <charset val="134"/>
      </rPr>
      <t>，</t>
    </r>
    <r>
      <rPr>
        <b/>
        <sz val="12"/>
        <color indexed="10"/>
        <rFont val="微软雅黑"/>
        <charset val="134"/>
      </rPr>
      <t>内设保护隐私隔帘，私密独立</t>
    </r>
    <r>
      <rPr>
        <sz val="12"/>
        <rFont val="微软雅黑"/>
        <charset val="134"/>
      </rPr>
      <t>保护人文周到。
体检分科诊室布局根据本项目情况，科学调配，使客人流向设计更科学、合理，</t>
    </r>
    <r>
      <rPr>
        <b/>
        <sz val="12"/>
        <color indexed="10"/>
        <rFont val="微软雅黑"/>
        <charset val="134"/>
      </rPr>
      <t>专业导检人员全域实施引导服务</t>
    </r>
    <r>
      <rPr>
        <sz val="12"/>
        <rFont val="微软雅黑"/>
        <charset val="134"/>
      </rPr>
      <t>，让客人获得舒适、放松的良好体验感。每个诊室周边候诊椅数量充足、合理。</t>
    </r>
    <r>
      <rPr>
        <b/>
        <sz val="12"/>
        <color indexed="10"/>
        <rFont val="微软雅黑"/>
        <charset val="134"/>
      </rPr>
      <t>二楼检区设有VIP独立候诊室</t>
    </r>
    <r>
      <rPr>
        <sz val="12"/>
        <rFont val="微软雅黑"/>
        <charset val="134"/>
      </rPr>
      <t>，为更喜欢宁静的客人送上私密空间。诊室内干净、整洁，设备、座椅摆放合理，接诊便利，符合医疗常规要求。</t>
    </r>
    <r>
      <rPr>
        <b/>
        <sz val="12"/>
        <color indexed="10"/>
        <rFont val="微软雅黑"/>
        <charset val="134"/>
      </rPr>
      <t>体检营养餐厅设有自助餐台</t>
    </r>
    <r>
      <rPr>
        <sz val="12"/>
        <rFont val="微软雅黑"/>
        <charset val="134"/>
      </rPr>
      <t xml:space="preserve">，满足客人个性化餐饮习惯。卫生间设计面积宽散、便器样式及安全设施齐全，能够满足不同年龄及习惯的客人需求。   
</t>
    </r>
    <r>
      <rPr>
        <b/>
        <sz val="12"/>
        <color indexed="57"/>
        <rFont val="微软雅黑"/>
        <charset val="134"/>
      </rPr>
      <t>3.流程体检：</t>
    </r>
    <r>
      <rPr>
        <sz val="12"/>
        <rFont val="微软雅黑"/>
        <charset val="134"/>
      </rPr>
      <t xml:space="preserve">
检前服务: 健康管理</t>
    </r>
    <r>
      <rPr>
        <b/>
        <sz val="12"/>
        <color indexed="10"/>
        <rFont val="微软雅黑"/>
        <charset val="134"/>
      </rPr>
      <t>专家一对一进行体检方案检前咨询</t>
    </r>
    <r>
      <rPr>
        <sz val="12"/>
        <rFont val="微软雅黑"/>
        <charset val="134"/>
      </rPr>
      <t>，</t>
    </r>
    <r>
      <rPr>
        <b/>
        <sz val="12"/>
        <color indexed="10"/>
        <rFont val="微软雅黑"/>
        <charset val="134"/>
      </rPr>
      <t>体检预约节假日通道通畅无忧</t>
    </r>
    <r>
      <rPr>
        <sz val="12"/>
        <rFont val="微软雅黑"/>
        <charset val="134"/>
      </rPr>
      <t>，预约成功提供体检确认短信通知，告知注意事项及检前准备。
检中服务：检中专属VIP个检模式</t>
    </r>
    <r>
      <rPr>
        <sz val="12"/>
        <color indexed="8"/>
        <rFont val="微软雅黑"/>
        <charset val="134"/>
      </rPr>
      <t>，</t>
    </r>
    <r>
      <rPr>
        <b/>
        <sz val="12"/>
        <color indexed="10"/>
        <rFont val="微软雅黑"/>
        <charset val="134"/>
      </rPr>
      <t>一对一全域式导检服务</t>
    </r>
    <r>
      <rPr>
        <sz val="12"/>
        <rFont val="微软雅黑"/>
        <charset val="134"/>
      </rPr>
      <t>，检区设有VIP独立候诊室 ，为客人送上私密空间。
检后服务：检后所有的结果自动导入健康管理系统，专家总检后报告存档，建立电子健康档案，</t>
    </r>
    <r>
      <rPr>
        <b/>
        <sz val="12"/>
        <color indexed="10"/>
        <rFont val="微软雅黑"/>
        <charset val="134"/>
      </rPr>
      <t>一对一电话或现场报告解读</t>
    </r>
    <r>
      <rPr>
        <sz val="12"/>
        <rFont val="微软雅黑"/>
        <charset val="134"/>
      </rPr>
      <t>，专家会给出康复指导、营养及运动指导、健康行为干预等健康教育与健康促进服务。对有争议的检测结果安排</t>
    </r>
    <r>
      <rPr>
        <b/>
        <sz val="12"/>
        <color indexed="10"/>
        <rFont val="微软雅黑"/>
        <charset val="134"/>
      </rPr>
      <t>免费复查、重大指标异常提醒，</t>
    </r>
    <r>
      <rPr>
        <sz val="12"/>
        <color indexed="8"/>
        <rFont val="微软雅黑"/>
        <charset val="134"/>
      </rPr>
      <t>提供专业化的治疗，并可实现多学科会诊、</t>
    </r>
    <r>
      <rPr>
        <b/>
        <sz val="12"/>
        <color indexed="10"/>
        <rFont val="微软雅黑"/>
        <charset val="134"/>
      </rPr>
      <t>与大连医科大学附属第一医院、大连医科大学附属第二医院等医联体协作医院，特邀专家面对面会诊解决方案，开通就医绿色通道服务。定期有三甲医院特级专家到院出诊。</t>
    </r>
    <r>
      <rPr>
        <sz val="12"/>
        <rFont val="微软雅黑"/>
        <charset val="134"/>
      </rPr>
      <t xml:space="preserve">
        </t>
    </r>
  </si>
  <si>
    <r>
      <rPr>
        <b/>
        <sz val="12"/>
        <color rgb="FF489291"/>
        <rFont val="微软雅黑"/>
        <charset val="134"/>
      </rPr>
      <t xml:space="preserve">4.体检中心医学专业设备优势:
</t>
    </r>
    <r>
      <rPr>
        <sz val="12"/>
        <rFont val="微软雅黑"/>
        <charset val="134"/>
      </rPr>
      <t>体检中心配置的医疗设备，均为全球领先品牌旗下的高端设备</t>
    </r>
    <r>
      <rPr>
        <b/>
        <sz val="12"/>
        <rFont val="微软雅黑"/>
        <charset val="134"/>
      </rPr>
      <t>。</t>
    </r>
    <r>
      <rPr>
        <b/>
        <sz val="12"/>
        <color indexed="10"/>
        <rFont val="微软雅黑"/>
        <charset val="134"/>
      </rPr>
      <t>原装进口高端设备配比率高</t>
    </r>
    <r>
      <rPr>
        <sz val="12"/>
        <color indexed="8"/>
        <rFont val="微软雅黑"/>
        <charset val="134"/>
      </rPr>
      <t xml:space="preserve">，机型均为高端型号且装机使用年限均在2021年。
设备先进、精准度处于全球领先水平。
</t>
    </r>
    <r>
      <rPr>
        <b/>
        <sz val="12"/>
        <color indexed="57"/>
        <rFont val="微软雅黑"/>
        <charset val="134"/>
      </rPr>
      <t xml:space="preserve">5.体检中心医疗专家团队优势：
</t>
    </r>
    <r>
      <rPr>
        <sz val="12"/>
        <color indexed="8"/>
        <rFont val="微软雅黑"/>
        <charset val="134"/>
      </rPr>
      <t>体检中心医务人员团队均有</t>
    </r>
    <r>
      <rPr>
        <b/>
        <sz val="12"/>
        <color indexed="10"/>
        <rFont val="微软雅黑"/>
        <charset val="134"/>
      </rPr>
      <t>三甲医院工作经验</t>
    </r>
    <r>
      <rPr>
        <sz val="12"/>
        <color indexed="8"/>
        <rFont val="微软雅黑"/>
        <charset val="134"/>
      </rPr>
      <t xml:space="preserve">。
各专科技术力量雄厚、科系齐全，让每一位贵宾在体检过程中，都能获得专业的诊查与健康指导。检后的报告汇总、分析、权威解读，同时依托文熙专科医院优势，实现肿瘤专科、心脑血管专科、中西医结合科、妇科、老年病专科、消化科等多学科会诊，更好的为贵宾的健康保驾护航。
</t>
    </r>
  </si>
  <si>
    <r>
      <rPr>
        <b/>
        <sz val="12"/>
        <color rgb="FF489291"/>
        <rFont val="微软雅黑"/>
        <charset val="134"/>
      </rPr>
      <t>6.体检中心增值延伸服务优势：</t>
    </r>
    <r>
      <rPr>
        <b/>
        <sz val="12"/>
        <color indexed="57"/>
        <rFont val="等线"/>
        <charset val="134"/>
      </rPr>
      <t xml:space="preserve">
</t>
    </r>
    <r>
      <rPr>
        <b/>
        <sz val="12"/>
        <color indexed="10"/>
        <rFont val="微软雅黑"/>
        <charset val="134"/>
      </rPr>
      <t>独家提供影像胶片十五年免费超长存储</t>
    </r>
    <r>
      <rPr>
        <sz val="12"/>
        <color indexed="8"/>
        <rFont val="微软雅黑"/>
        <charset val="134"/>
      </rPr>
      <t>，依托医学影像云平台，为客户提供</t>
    </r>
    <r>
      <rPr>
        <b/>
        <sz val="12"/>
        <color indexed="10"/>
        <rFont val="微软雅黑"/>
        <charset val="134"/>
      </rPr>
      <t>以三甲医院为中心的医联体远程影像诊断</t>
    </r>
    <r>
      <rPr>
        <sz val="12"/>
        <color indexed="8"/>
        <rFont val="微软雅黑"/>
        <charset val="134"/>
      </rPr>
      <t>，</t>
    </r>
    <r>
      <rPr>
        <b/>
        <sz val="12"/>
        <color indexed="10"/>
        <rFont val="微软雅黑"/>
        <charset val="134"/>
      </rPr>
      <t>在十五年内实现随时随地使用查询</t>
    </r>
    <r>
      <rPr>
        <sz val="12"/>
        <color indexed="8"/>
        <rFont val="微软雅黑"/>
        <charset val="134"/>
      </rPr>
      <t xml:space="preserve">。
同时拥有远程医疗服务资源共享平台，客户在本地就可获取全国知名医疗专家诊断结果，最大限度为客户节约经济及时间成本。
</t>
    </r>
    <r>
      <rPr>
        <b/>
        <sz val="12"/>
        <color indexed="57"/>
        <rFont val="微软雅黑"/>
        <charset val="134"/>
      </rPr>
      <t>7.</t>
    </r>
    <r>
      <rPr>
        <b/>
        <sz val="12"/>
        <color indexed="10"/>
        <rFont val="微软雅黑"/>
        <charset val="134"/>
      </rPr>
      <t>体检中心现场补相应差价即可置换对应套餐。</t>
    </r>
  </si>
  <si>
    <t>对于某些原因暂时不能体检可置换等值套餐</t>
  </si>
  <si>
    <r>
      <rPr>
        <b/>
        <sz val="10"/>
        <color rgb="FFFF0000"/>
        <rFont val="微软雅黑"/>
        <charset val="134"/>
      </rPr>
      <t>方案三</t>
    </r>
    <r>
      <rPr>
        <b/>
        <sz val="10"/>
        <color indexed="8"/>
        <rFont val="微软雅黑"/>
        <charset val="134"/>
      </rPr>
      <t xml:space="preserve">
消化道   内分泌</t>
    </r>
  </si>
  <si>
    <r>
      <rPr>
        <b/>
        <sz val="10"/>
        <color rgb="FFFF0000"/>
        <rFont val="微软雅黑"/>
        <charset val="134"/>
      </rPr>
      <t xml:space="preserve">方案三
</t>
    </r>
    <r>
      <rPr>
        <b/>
        <sz val="10"/>
        <color indexed="8"/>
        <rFont val="微软雅黑"/>
        <charset val="134"/>
      </rPr>
      <t>消化道   内分泌</t>
    </r>
  </si>
  <si>
    <t>方案七
无痛胃镜或无痛肠镜</t>
  </si>
  <si>
    <t>方案八
无痛胃肠镜（另需补费500元）</t>
  </si>
  <si>
    <t>方案九
核磁3.0T头部平扫加颈椎平扫</t>
  </si>
  <si>
    <t>温馨提示：对于很多特殊情况的员工，例如近期刚住院检查过，或体检间隔比较近可以选择以下项目检测，这几项可以弥补常规体检套餐无法实现的检测项目。</t>
  </si>
  <si>
    <r>
      <rPr>
        <b/>
        <sz val="10"/>
        <color rgb="FFFF0000"/>
        <rFont val="微软雅黑"/>
        <charset val="134"/>
      </rPr>
      <t>胃镜检查：</t>
    </r>
    <r>
      <rPr>
        <sz val="10"/>
        <color indexed="8"/>
        <rFont val="微软雅黑"/>
        <charset val="134"/>
      </rPr>
      <t xml:space="preserve">可用于食管、胃以及十二指肠球部疾病的早期筛查及诊断。
</t>
    </r>
    <r>
      <rPr>
        <b/>
        <sz val="10"/>
        <color indexed="10"/>
        <rFont val="微软雅黑"/>
        <charset val="134"/>
      </rPr>
      <t>肠镜检查：</t>
    </r>
    <r>
      <rPr>
        <sz val="10"/>
        <color indexed="8"/>
        <rFont val="微软雅黑"/>
        <charset val="134"/>
      </rPr>
      <t>是了解直肠和结肠病变最直接最清楚的一种检查方式。
我们采用</t>
    </r>
    <r>
      <rPr>
        <b/>
        <sz val="10"/>
        <color indexed="10"/>
        <rFont val="微软雅黑"/>
        <charset val="134"/>
      </rPr>
      <t>日本奥林巴斯CV290</t>
    </r>
    <r>
      <rPr>
        <sz val="10"/>
        <color indexed="8"/>
        <rFont val="微软雅黑"/>
        <charset val="134"/>
      </rPr>
      <t xml:space="preserve"> 电子胃肠镜系统
消化道疾病
诊断金标准
</t>
    </r>
  </si>
  <si>
    <r>
      <rPr>
        <b/>
        <sz val="10"/>
        <color rgb="FFFF0000"/>
        <rFont val="微软雅黑"/>
        <charset val="134"/>
      </rPr>
      <t>胃镜检查</t>
    </r>
    <r>
      <rPr>
        <sz val="10"/>
        <color indexed="8"/>
        <rFont val="微软雅黑"/>
        <charset val="134"/>
      </rPr>
      <t>：可用于食管、胃以及十二指肠球部疾病的早期筛查及诊断。</t>
    </r>
  </si>
  <si>
    <r>
      <rPr>
        <b/>
        <sz val="10"/>
        <color rgb="FFFF0000"/>
        <rFont val="微软雅黑"/>
        <charset val="134"/>
      </rPr>
      <t>头部核磁：</t>
    </r>
    <r>
      <rPr>
        <sz val="10"/>
        <color indexed="8"/>
        <rFont val="微软雅黑"/>
        <charset val="134"/>
      </rPr>
      <t>是检查脑梗死、脑出血、血管性病变、血管畸形、病毒感染、脑脓肿、脑膜以及脑部确诊肿瘤疾病，还可判断肿瘤分型及分级。
我们采用飞利浦</t>
    </r>
    <r>
      <rPr>
        <b/>
        <sz val="10"/>
        <color indexed="10"/>
        <rFont val="微软雅黑"/>
        <charset val="134"/>
      </rPr>
      <t>原装进口高端机型3.0T核磁</t>
    </r>
    <r>
      <rPr>
        <sz val="10"/>
        <color indexed="8"/>
        <rFont val="微软雅黑"/>
        <charset val="134"/>
      </rPr>
      <t xml:space="preserve"> ,大孔径，超强静音，快速扫描。</t>
    </r>
  </si>
  <si>
    <r>
      <rPr>
        <b/>
        <sz val="10"/>
        <color rgb="FFFF0000"/>
        <rFont val="微软雅黑"/>
        <charset val="134"/>
      </rPr>
      <t>肠镜检查：</t>
    </r>
    <r>
      <rPr>
        <sz val="10"/>
        <color indexed="8"/>
        <rFont val="微软雅黑"/>
        <charset val="134"/>
      </rPr>
      <t>是了解直肠和结肠病变最直接最清楚的一种检查方式。</t>
    </r>
  </si>
  <si>
    <r>
      <rPr>
        <sz val="10"/>
        <color theme="1"/>
        <rFont val="微软雅黑"/>
        <charset val="134"/>
      </rPr>
      <t>我们采用</t>
    </r>
    <r>
      <rPr>
        <b/>
        <sz val="10"/>
        <color indexed="10"/>
        <rFont val="微软雅黑"/>
        <charset val="134"/>
      </rPr>
      <t>日本奥林巴斯CV290</t>
    </r>
    <r>
      <rPr>
        <sz val="10"/>
        <color indexed="8"/>
        <rFont val="微软雅黑"/>
        <charset val="134"/>
      </rPr>
      <t xml:space="preserve"> 电子胃肠镜系统</t>
    </r>
  </si>
  <si>
    <t>消化道疾病</t>
  </si>
  <si>
    <t>裂隙灯检查</t>
  </si>
  <si>
    <t>诊断金标准</t>
  </si>
  <si>
    <t>肝功十一项</t>
  </si>
  <si>
    <r>
      <rPr>
        <b/>
        <sz val="10"/>
        <color theme="1"/>
        <rFont val="微软雅黑"/>
        <charset val="134"/>
      </rPr>
      <t>包括 ：</t>
    </r>
    <r>
      <rPr>
        <sz val="10"/>
        <color indexed="8"/>
        <rFont val="微软雅黑"/>
        <charset val="134"/>
      </rPr>
      <t xml:space="preserve">                          乙肝表面抗原；             乙肝表面抗体；             乙肝e抗原；                     乙肝e抗体；                  乙肝核心抗体；             甲肝抗体lgM；                 丙肝抗体lgG；                戊肝抗体lgM；              梅毒螺旋体特异性抗体；人免疫缺陷病毒抗体；         血液分析（五分类）；       凝血四项：                    凝血酶原活动度PTA、活化部分凝血活酶时间APTT、纤维蛋白原、凝血酶原时间PT、凝血酶时间TT、国际标准化比值INR；       肝功11项；                   空腹血糖；                    血脂四项；                    肾功三项；                    心电图；                       心脏彩超；                    无痛电子胃镜或无痛电子肠镜；</t>
    </r>
  </si>
  <si>
    <r>
      <rPr>
        <b/>
        <sz val="10"/>
        <color theme="1"/>
        <rFont val="微软雅黑"/>
        <charset val="134"/>
      </rPr>
      <t>包括 ：</t>
    </r>
    <r>
      <rPr>
        <sz val="10"/>
        <color indexed="8"/>
        <rFont val="微软雅黑"/>
        <charset val="134"/>
      </rPr>
      <t xml:space="preserve">                          乙肝表面抗原；              乙肝表面抗体；              乙肝e抗原；                     乙肝e抗体；                  乙肝核心抗体；              甲肝抗体lgM；                 丙肝抗体lgG；                戊肝抗体lgM；              梅毒螺旋体特异性抗体； 人免疫缺陷病毒抗体；         血液分析（五分类）；       凝血四项：                    凝血酶原活动度PTA、活化部分凝血活酶时间APTT、纤维蛋白原、凝血酶原时间PT、凝血酶时间TT、国际标准化比值INR；           肝功11项；                   空腹血糖；                    血脂四项；                    肾功三项；                    心电图；                       心脏彩超；                    无痛电子胃镜；              无痛电子肠镜；</t>
    </r>
  </si>
  <si>
    <t>幽门螺旋杆菌抗体检测</t>
  </si>
  <si>
    <t>心肌酶三项                           （肌酸激酶、肌酸激酶同工酶、乳酸脱氢酶）</t>
  </si>
  <si>
    <t>胃泌素G17</t>
  </si>
  <si>
    <t>免疫球蛋白三项              （IgA、IgG、IgM）</t>
  </si>
  <si>
    <r>
      <rPr>
        <sz val="10"/>
        <rFont val="微软雅黑"/>
        <charset val="134"/>
      </rPr>
      <t>优生优育检测</t>
    </r>
    <r>
      <rPr>
        <sz val="10"/>
        <color indexed="8"/>
        <rFont val="微软雅黑"/>
        <charset val="134"/>
      </rPr>
      <t>（四项）</t>
    </r>
  </si>
  <si>
    <t>微量元素铅 （全血铅）</t>
  </si>
  <si>
    <t>便隐血定量检测</t>
  </si>
  <si>
    <r>
      <rPr>
        <sz val="10"/>
        <color theme="1"/>
        <rFont val="微软雅黑"/>
        <charset val="134"/>
      </rPr>
      <t>AMH</t>
    </r>
    <r>
      <rPr>
        <i/>
        <sz val="10"/>
        <color indexed="8"/>
        <rFont val="微软雅黑"/>
        <charset val="134"/>
      </rPr>
      <t>抗缪勒管激素检测</t>
    </r>
  </si>
  <si>
    <t>液基薄层细胞检测TCT （已婚）</t>
  </si>
  <si>
    <t>人乳头瘤病毒HPV（16/18型）</t>
  </si>
  <si>
    <r>
      <rPr>
        <sz val="10"/>
        <rFont val="微软雅黑"/>
        <charset val="134"/>
      </rPr>
      <t>D</t>
    </r>
    <r>
      <rPr>
        <sz val="10"/>
        <color indexed="8"/>
        <rFont val="微软雅黑"/>
        <charset val="134"/>
      </rPr>
      <t>R胸部正侧位</t>
    </r>
  </si>
  <si>
    <t>胸部CT/乳腺钼靶单侧</t>
  </si>
  <si>
    <t>√           二选一</t>
  </si>
  <si>
    <t>文熙市场价</t>
  </si>
  <si>
    <t>2036元</t>
  </si>
  <si>
    <t>2415元</t>
  </si>
  <si>
    <t>2596元</t>
  </si>
  <si>
    <t>2786元</t>
  </si>
  <si>
    <t>2141元</t>
  </si>
  <si>
    <t>2331元</t>
  </si>
  <si>
    <t>2151元</t>
  </si>
  <si>
    <t>3039元</t>
  </si>
  <si>
    <t>3229元</t>
  </si>
  <si>
    <t>2932元</t>
  </si>
  <si>
    <t>2561元</t>
  </si>
  <si>
    <t>2502元</t>
  </si>
  <si>
    <t>1951元</t>
  </si>
  <si>
    <t>1209元</t>
  </si>
  <si>
    <t>1611元</t>
  </si>
  <si>
    <t>1342元</t>
  </si>
  <si>
    <t>1762元/1878元</t>
  </si>
  <si>
    <t>2392元</t>
  </si>
  <si>
    <t>1780元</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</si>
</sst>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 numFmtId="177" formatCode="#,##0.0_);[Red]\(#,##0.0\)"/>
    <numFmt numFmtId="178" formatCode="0.00_);[Red]\(0.00\)"/>
    <numFmt numFmtId="179" formatCode="0.000_ "/>
  </numFmts>
  <fonts count="152">
    <font>
      <sz val="11"/>
      <color theme="1"/>
      <name val="宋体"/>
      <charset val="134"/>
      <scheme val="minor"/>
    </font>
    <font>
      <sz val="10"/>
      <color theme="1"/>
      <name val="宋体"/>
      <charset val="134"/>
      <scheme val="minor"/>
    </font>
    <font>
      <sz val="10"/>
      <name val="宋体"/>
      <charset val="134"/>
      <scheme val="minor"/>
    </font>
    <font>
      <sz val="10"/>
      <color theme="1"/>
      <name val="等线"/>
      <charset val="134"/>
    </font>
    <font>
      <sz val="12"/>
      <name val="宋体"/>
      <charset val="134"/>
    </font>
    <font>
      <sz val="22"/>
      <color theme="1"/>
      <name val="微软雅黑"/>
      <charset val="134"/>
    </font>
    <font>
      <sz val="14"/>
      <color rgb="FF000000"/>
      <name val="微软雅黑"/>
      <charset val="134"/>
    </font>
    <font>
      <sz val="14"/>
      <color theme="1"/>
      <name val="微软雅黑"/>
      <charset val="134"/>
    </font>
    <font>
      <b/>
      <sz val="12"/>
      <name val="微软雅黑"/>
      <charset val="134"/>
    </font>
    <font>
      <b/>
      <sz val="12"/>
      <color rgb="FF489291"/>
      <name val="微软雅黑"/>
      <charset val="134"/>
    </font>
    <font>
      <sz val="10"/>
      <name val="微软雅黑"/>
      <charset val="134"/>
    </font>
    <font>
      <b/>
      <sz val="10"/>
      <color theme="1"/>
      <name val="微软雅黑"/>
      <charset val="134"/>
    </font>
    <font>
      <b/>
      <sz val="10"/>
      <color indexed="10"/>
      <name val="微软雅黑"/>
      <charset val="134"/>
    </font>
    <font>
      <sz val="10"/>
      <color theme="1"/>
      <name val="微软雅黑"/>
      <charset val="134"/>
    </font>
    <font>
      <sz val="10"/>
      <color theme="1"/>
      <name val="Arial"/>
      <charset val="134"/>
    </font>
    <font>
      <b/>
      <sz val="10"/>
      <color rgb="FFFF0000"/>
      <name val="微软雅黑"/>
      <charset val="134"/>
    </font>
    <font>
      <b/>
      <sz val="10"/>
      <color theme="0"/>
      <name val="微软雅黑"/>
      <charset val="134"/>
    </font>
    <font>
      <b/>
      <sz val="10"/>
      <name val="微软雅黑"/>
      <charset val="134"/>
    </font>
    <font>
      <sz val="9"/>
      <color theme="1"/>
      <name val="微软雅黑"/>
      <charset val="134"/>
    </font>
    <font>
      <sz val="9"/>
      <name val="微软雅黑"/>
      <charset val="134"/>
    </font>
    <font>
      <b/>
      <sz val="16"/>
      <color theme="1"/>
      <name val="等线"/>
      <charset val="134"/>
    </font>
    <font>
      <b/>
      <sz val="10"/>
      <color rgb="FF000000"/>
      <name val="等线"/>
      <charset val="134"/>
    </font>
    <font>
      <b/>
      <sz val="10"/>
      <color theme="1"/>
      <name val="等线"/>
      <charset val="134"/>
    </font>
    <font>
      <b/>
      <sz val="10"/>
      <name val="等线"/>
      <charset val="134"/>
    </font>
    <font>
      <sz val="10"/>
      <name val="等线"/>
      <charset val="134"/>
    </font>
    <font>
      <b/>
      <sz val="12"/>
      <color rgb="FFFF0000"/>
      <name val="微软雅黑"/>
      <charset val="134"/>
    </font>
    <font>
      <sz val="12"/>
      <color theme="1"/>
      <name val="微软雅黑"/>
      <charset val="134"/>
    </font>
    <font>
      <sz val="10"/>
      <color rgb="FFFF0000"/>
      <name val="微软雅黑"/>
      <charset val="134"/>
    </font>
    <font>
      <sz val="10"/>
      <color rgb="FFC00000"/>
      <name val="微软雅黑"/>
      <charset val="134"/>
    </font>
    <font>
      <b/>
      <sz val="22"/>
      <color theme="1"/>
      <name val="宋体"/>
      <charset val="134"/>
      <scheme val="minor"/>
    </font>
    <font>
      <b/>
      <sz val="16"/>
      <color theme="1"/>
      <name val="宋体"/>
      <charset val="134"/>
      <scheme val="minor"/>
    </font>
    <font>
      <sz val="12"/>
      <color theme="1"/>
      <name val="宋体"/>
      <charset val="134"/>
      <scheme val="minor"/>
    </font>
    <font>
      <b/>
      <sz val="11"/>
      <name val="宋体"/>
      <charset val="134"/>
    </font>
    <font>
      <b/>
      <sz val="18"/>
      <name val="宋体"/>
      <charset val="134"/>
    </font>
    <font>
      <b/>
      <sz val="12"/>
      <name val="宋体"/>
      <charset val="134"/>
      <scheme val="minor"/>
    </font>
    <font>
      <sz val="12"/>
      <name val="宋体"/>
      <charset val="134"/>
      <scheme val="minor"/>
    </font>
    <font>
      <b/>
      <sz val="11"/>
      <name val="Times New Roman"/>
      <charset val="134"/>
    </font>
    <font>
      <b/>
      <sz val="12"/>
      <name val="Times New Roman"/>
      <charset val="134"/>
    </font>
    <font>
      <b/>
      <sz val="11"/>
      <color rgb="FFFF0000"/>
      <name val="宋体"/>
      <charset val="134"/>
      <scheme val="minor"/>
    </font>
    <font>
      <sz val="12"/>
      <color theme="1"/>
      <name val="Times New Roman"/>
      <charset val="134"/>
    </font>
    <font>
      <sz val="12"/>
      <name val="等线"/>
      <charset val="134"/>
    </font>
    <font>
      <sz val="12"/>
      <name val="Times New Roman"/>
      <charset val="134"/>
    </font>
    <font>
      <sz val="12"/>
      <color theme="1"/>
      <name val="等线"/>
      <charset val="134"/>
    </font>
    <font>
      <sz val="12"/>
      <color rgb="FFFF0000"/>
      <name val="宋体"/>
      <charset val="134"/>
    </font>
    <font>
      <sz val="12"/>
      <name val="Times New Roman"/>
      <charset val="0"/>
    </font>
    <font>
      <sz val="12"/>
      <name val="宋体"/>
      <charset val="0"/>
    </font>
    <font>
      <sz val="12"/>
      <color rgb="FFFF0000"/>
      <name val="Times New Roman"/>
      <charset val="134"/>
    </font>
    <font>
      <sz val="11"/>
      <name val="宋体"/>
      <charset val="134"/>
      <scheme val="minor"/>
    </font>
    <font>
      <sz val="11"/>
      <color rgb="FFFF0000"/>
      <name val="宋体"/>
      <charset val="134"/>
      <scheme val="minor"/>
    </font>
    <font>
      <sz val="12"/>
      <color rgb="FFFF0000"/>
      <name val="等线"/>
      <charset val="134"/>
    </font>
    <font>
      <b/>
      <sz val="18"/>
      <color theme="1"/>
      <name val="宋体"/>
      <charset val="134"/>
      <scheme val="minor"/>
    </font>
    <font>
      <sz val="12"/>
      <color theme="1"/>
      <name val="宋体"/>
      <charset val="134"/>
    </font>
    <font>
      <sz val="11"/>
      <color theme="1"/>
      <name val="宋体"/>
      <charset val="134"/>
    </font>
    <font>
      <b/>
      <sz val="10"/>
      <color rgb="FFFF3399"/>
      <name val="宋体"/>
      <charset val="134"/>
    </font>
    <font>
      <sz val="10"/>
      <color theme="1"/>
      <name val="宋体"/>
      <charset val="134"/>
    </font>
    <font>
      <sz val="12"/>
      <color rgb="FF000000"/>
      <name val="宋体"/>
      <charset val="134"/>
    </font>
    <font>
      <b/>
      <sz val="14"/>
      <color theme="1"/>
      <name val="宋体"/>
      <charset val="134"/>
      <scheme val="minor"/>
    </font>
    <font>
      <sz val="12"/>
      <name val="Times New Roman"/>
      <charset val="0"/>
    </font>
    <font>
      <sz val="10"/>
      <name val="Times New Roman"/>
      <charset val="0"/>
    </font>
    <font>
      <b/>
      <sz val="10"/>
      <color rgb="FFFF0000"/>
      <name val="Times New Roman"/>
      <charset val="0"/>
    </font>
    <font>
      <sz val="10"/>
      <color theme="1"/>
      <name val="Times New Roman"/>
      <charset val="0"/>
    </font>
    <font>
      <sz val="12"/>
      <color theme="1"/>
      <name val="Times New Roman"/>
      <charset val="0"/>
    </font>
    <font>
      <b/>
      <sz val="12"/>
      <color theme="5" tint="-0.249977111117893"/>
      <name val="宋体"/>
      <charset val="134"/>
      <scheme val="minor"/>
    </font>
    <font>
      <b/>
      <sz val="12"/>
      <color rgb="FFFFC000"/>
      <name val="宋体"/>
      <charset val="134"/>
      <scheme val="minor"/>
    </font>
    <font>
      <b/>
      <sz val="12"/>
      <color theme="6" tint="-0.249977111117893"/>
      <name val="宋体"/>
      <charset val="134"/>
      <scheme val="minor"/>
    </font>
    <font>
      <sz val="10"/>
      <color indexed="8"/>
      <name val="Times New Roman"/>
      <charset val="0"/>
    </font>
    <font>
      <sz val="12"/>
      <color rgb="FFFFC000"/>
      <name val="Times New Roman"/>
      <charset val="0"/>
    </font>
    <font>
      <sz val="10"/>
      <name val="宋体"/>
      <charset val="134"/>
    </font>
    <font>
      <sz val="12"/>
      <color theme="5" tint="-0.249977111117893"/>
      <name val="Times New Roman"/>
      <charset val="0"/>
    </font>
    <font>
      <sz val="12"/>
      <color theme="6" tint="-0.249977111117893"/>
      <name val="Times New Roman"/>
      <charset val="0"/>
    </font>
    <font>
      <b/>
      <sz val="9"/>
      <color theme="1"/>
      <name val="Times New Roman"/>
      <charset val="0"/>
    </font>
    <font>
      <b/>
      <sz val="12"/>
      <color theme="1" tint="0.249977111117893"/>
      <name val="宋体"/>
      <charset val="134"/>
      <scheme val="minor"/>
    </font>
    <font>
      <b/>
      <sz val="12"/>
      <color theme="8" tint="-0.249977111117893"/>
      <name val="宋体"/>
      <charset val="134"/>
      <scheme val="minor"/>
    </font>
    <font>
      <b/>
      <sz val="12"/>
      <color theme="9" tint="-0.249977111117893"/>
      <name val="宋体"/>
      <charset val="134"/>
      <scheme val="minor"/>
    </font>
    <font>
      <sz val="12"/>
      <color theme="9" tint="-0.249977111117893"/>
      <name val="Times New Roman"/>
      <charset val="0"/>
    </font>
    <font>
      <sz val="12"/>
      <color theme="1" tint="0.249977111117893"/>
      <name val="Times New Roman"/>
      <charset val="0"/>
    </font>
    <font>
      <sz val="12"/>
      <color theme="8" tint="-0.249977111117893"/>
      <name val="Times New Roman"/>
      <charset val="0"/>
    </font>
    <font>
      <b/>
      <sz val="16"/>
      <name val="宋体"/>
      <charset val="134"/>
    </font>
    <font>
      <sz val="16"/>
      <name val="宋体"/>
      <charset val="134"/>
    </font>
    <font>
      <b/>
      <sz val="12"/>
      <name val="宋体"/>
      <charset val="134"/>
    </font>
    <font>
      <b/>
      <sz val="10.5"/>
      <name val="宋体"/>
      <charset val="134"/>
    </font>
    <font>
      <b/>
      <sz val="11"/>
      <color indexed="10"/>
      <name val="宋体"/>
      <charset val="134"/>
    </font>
    <font>
      <b/>
      <sz val="12"/>
      <color indexed="10"/>
      <name val="宋体"/>
      <charset val="134"/>
    </font>
    <font>
      <sz val="11"/>
      <name val="宋体"/>
      <charset val="134"/>
    </font>
    <font>
      <sz val="10.5"/>
      <name val="宋体"/>
      <charset val="134"/>
    </font>
    <font>
      <sz val="11"/>
      <name val="Times New Roman"/>
      <charset val="0"/>
    </font>
    <font>
      <sz val="10.5"/>
      <name val="Times New Roman"/>
      <charset val="0"/>
    </font>
    <font>
      <sz val="10.5"/>
      <color indexed="8"/>
      <name val="宋体"/>
      <charset val="134"/>
    </font>
    <font>
      <b/>
      <sz val="12"/>
      <color indexed="8"/>
      <name val="宋体"/>
      <charset val="134"/>
    </font>
    <font>
      <sz val="12"/>
      <color indexed="8"/>
      <name val="宋体"/>
      <charset val="134"/>
    </font>
    <font>
      <b/>
      <sz val="22"/>
      <color rgb="FF000000"/>
      <name val="宋体"/>
      <charset val="134"/>
    </font>
    <font>
      <sz val="11"/>
      <color theme="1"/>
      <name val="Times New Roman"/>
      <charset val="0"/>
    </font>
    <font>
      <sz val="12"/>
      <color theme="1"/>
      <name val="Times New Roman"/>
      <charset val="0"/>
    </font>
    <font>
      <sz val="11"/>
      <color theme="1"/>
      <name val="Times New Roman"/>
      <charset val="134"/>
    </font>
    <font>
      <sz val="9"/>
      <color theme="1"/>
      <name val="宋体"/>
      <charset val="134"/>
    </font>
    <font>
      <sz val="12"/>
      <color rgb="FFC00000"/>
      <name val="宋体"/>
      <charset val="134"/>
    </font>
    <font>
      <sz val="9"/>
      <color rgb="FFC00000"/>
      <name val="宋体"/>
      <charset val="134"/>
    </font>
    <font>
      <sz val="12"/>
      <color rgb="FFC00000"/>
      <name val="Times New Roman"/>
      <charset val="134"/>
    </font>
    <font>
      <sz val="11"/>
      <color rgb="FFC00000"/>
      <name val="Times New Roman"/>
      <charset val="134"/>
    </font>
    <font>
      <sz val="10"/>
      <color rgb="FFC00000"/>
      <name val="宋体"/>
      <charset val="134"/>
    </font>
    <font>
      <sz val="11"/>
      <color theme="1"/>
      <name val="等线"/>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1"/>
      <color indexed="8"/>
      <name val="宋体"/>
      <charset val="134"/>
    </font>
    <font>
      <sz val="12"/>
      <name val="微软雅黑"/>
      <charset val="134"/>
    </font>
    <font>
      <b/>
      <sz val="12"/>
      <color indexed="57"/>
      <name val="微软雅黑"/>
      <charset val="134"/>
    </font>
    <font>
      <b/>
      <sz val="12"/>
      <color indexed="10"/>
      <name val="微软雅黑"/>
      <charset val="134"/>
    </font>
    <font>
      <sz val="12"/>
      <color indexed="8"/>
      <name val="微软雅黑"/>
      <charset val="134"/>
    </font>
    <font>
      <b/>
      <sz val="12"/>
      <color indexed="57"/>
      <name val="等线"/>
      <charset val="134"/>
    </font>
    <font>
      <b/>
      <sz val="10"/>
      <color indexed="8"/>
      <name val="微软雅黑"/>
      <charset val="134"/>
    </font>
    <font>
      <sz val="10"/>
      <color indexed="8"/>
      <name val="微软雅黑"/>
      <charset val="134"/>
    </font>
    <font>
      <i/>
      <sz val="10"/>
      <color indexed="8"/>
      <name val="微软雅黑"/>
      <charset val="134"/>
    </font>
    <font>
      <sz val="10"/>
      <color rgb="FF000000"/>
      <name val="等线"/>
      <charset val="134"/>
    </font>
    <font>
      <sz val="10"/>
      <color rgb="FFFF0000"/>
      <name val="等线"/>
      <charset val="134"/>
    </font>
    <font>
      <sz val="10"/>
      <name val="SimSun"/>
      <charset val="134"/>
    </font>
    <font>
      <b/>
      <sz val="12"/>
      <color indexed="8"/>
      <name val="微软雅黑"/>
      <charset val="134"/>
    </font>
    <font>
      <sz val="12"/>
      <color indexed="10"/>
      <name val="微软雅黑"/>
      <charset val="134"/>
    </font>
    <font>
      <sz val="10"/>
      <color indexed="8"/>
      <name val="Wingdings 2"/>
      <charset val="2"/>
    </font>
    <font>
      <sz val="10"/>
      <color indexed="10"/>
      <name val="微软雅黑"/>
      <charset val="134"/>
    </font>
    <font>
      <i/>
      <sz val="10"/>
      <color indexed="10"/>
      <name val="微软雅黑"/>
      <charset val="134"/>
    </font>
    <font>
      <sz val="18"/>
      <color theme="1"/>
      <name val="宋体"/>
      <charset val="134"/>
      <scheme val="minor"/>
    </font>
    <font>
      <b/>
      <sz val="18"/>
      <color rgb="FFFF0000"/>
      <name val="宋体"/>
      <charset val="134"/>
      <scheme val="minor"/>
    </font>
    <font>
      <sz val="12"/>
      <color rgb="FFFF0000"/>
      <name val="宋体"/>
      <charset val="134"/>
      <scheme val="minor"/>
    </font>
    <font>
      <sz val="10"/>
      <color indexed="8"/>
      <name val="宋体"/>
      <charset val="134"/>
    </font>
    <font>
      <b/>
      <sz val="10"/>
      <color indexed="10"/>
      <name val="宋体"/>
      <charset val="134"/>
    </font>
    <font>
      <sz val="10"/>
      <name val="Calibri"/>
      <charset val="0"/>
    </font>
    <font>
      <b/>
      <sz val="10.5"/>
      <name val="Times New Roman"/>
      <charset val="0"/>
    </font>
    <font>
      <sz val="10.5"/>
      <color indexed="12"/>
      <name val="宋体"/>
      <charset val="134"/>
    </font>
    <font>
      <sz val="16"/>
      <color rgb="FF000000"/>
      <name val="宋体"/>
      <charset val="134"/>
    </font>
    <font>
      <sz val="12"/>
      <color indexed="10"/>
      <name val="宋体"/>
      <charset val="134"/>
    </font>
    <font>
      <sz val="9"/>
      <color theme="1"/>
      <name val="Calibri"/>
      <charset val="161"/>
    </font>
    <font>
      <sz val="9"/>
      <color theme="1"/>
      <name val="Calibri"/>
      <charset val="134"/>
    </font>
    <font>
      <sz val="10"/>
      <name val="宋体"/>
      <charset val="134"/>
    </font>
  </fonts>
  <fills count="48">
    <fill>
      <patternFill patternType="none"/>
    </fill>
    <fill>
      <patternFill patternType="gray125"/>
    </fill>
    <fill>
      <patternFill patternType="solid">
        <fgColor theme="0"/>
        <bgColor indexed="64"/>
      </patternFill>
    </fill>
    <fill>
      <patternFill patternType="solid">
        <fgColor theme="7" tint="0.599994"/>
        <bgColor indexed="64"/>
      </patternFill>
    </fill>
    <fill>
      <patternFill patternType="solid">
        <fgColor theme="5" tint="0.799829"/>
        <bgColor indexed="64"/>
      </patternFill>
    </fill>
    <fill>
      <patternFill patternType="solid">
        <fgColor theme="2"/>
        <bgColor indexed="64"/>
      </patternFill>
    </fill>
    <fill>
      <patternFill patternType="solid">
        <fgColor rgb="FFFFFF00"/>
        <bgColor indexed="64"/>
      </patternFill>
    </fill>
    <fill>
      <patternFill patternType="solid">
        <fgColor rgb="FFC00000"/>
        <bgColor indexed="64"/>
      </patternFill>
    </fill>
    <fill>
      <patternFill patternType="solid">
        <fgColor theme="7" tint="0.599993896298105"/>
        <bgColor indexed="64"/>
      </patternFill>
    </fill>
    <fill>
      <patternFill patternType="solid">
        <fgColor theme="5" tint="0.799829096346934"/>
        <bgColor indexed="64"/>
      </patternFill>
    </fill>
    <fill>
      <patternFill patternType="solid">
        <fgColor rgb="FF92D050"/>
        <bgColor indexed="64"/>
      </patternFill>
    </fill>
    <fill>
      <patternFill patternType="solid">
        <fgColor rgb="FF00B0F0"/>
        <bgColor indexed="64"/>
      </patternFill>
    </fill>
    <fill>
      <patternFill patternType="solid">
        <fgColor indexed="9"/>
        <bgColor indexed="64"/>
      </patternFill>
    </fill>
    <fill>
      <patternFill patternType="solid">
        <fgColor theme="5"/>
        <bgColor indexed="64"/>
      </patternFill>
    </fill>
    <fill>
      <patternFill patternType="solid">
        <fgColor theme="8" tint="0.8"/>
        <bgColor indexed="64"/>
      </patternFill>
    </fill>
    <fill>
      <patternFill patternType="solid">
        <fgColor rgb="FFFFC000"/>
        <bgColor indexed="64"/>
      </patternFill>
    </fill>
    <fill>
      <patternFill patternType="solid">
        <fgColor indexed="15"/>
        <bgColor indexed="64"/>
      </patternFill>
    </fill>
    <fill>
      <patternFill patternType="solid">
        <fgColor indexed="46"/>
        <bgColor indexed="64"/>
      </patternFill>
    </fill>
    <fill>
      <patternFill patternType="solid">
        <fgColor indexed="4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rgb="FF0000CC"/>
      </left>
      <right/>
      <top style="thin">
        <color rgb="FF0000CC"/>
      </top>
      <bottom style="thin">
        <color rgb="FF0000CC"/>
      </bottom>
      <diagonal/>
    </border>
    <border>
      <left style="thin">
        <color rgb="FF0000CC"/>
      </left>
      <right/>
      <top style="thin">
        <color rgb="FF0000CC"/>
      </top>
      <bottom/>
      <diagonal/>
    </border>
    <border>
      <left style="thin">
        <color rgb="FF0000CC"/>
      </left>
      <right/>
      <top/>
      <bottom style="thin">
        <color rgb="FF0000CC"/>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01" fillId="19" borderId="0" applyNumberFormat="0" applyBorder="0" applyAlignment="0" applyProtection="0">
      <alignment vertical="center"/>
    </xf>
    <xf numFmtId="0" fontId="102" fillId="20"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1" fillId="21" borderId="0" applyNumberFormat="0" applyBorder="0" applyAlignment="0" applyProtection="0">
      <alignment vertical="center"/>
    </xf>
    <xf numFmtId="0" fontId="103" fillId="22" borderId="0" applyNumberFormat="0" applyBorder="0" applyAlignment="0" applyProtection="0">
      <alignment vertical="center"/>
    </xf>
    <xf numFmtId="43" fontId="0" fillId="0" borderId="0" applyFont="0" applyFill="0" applyBorder="0" applyAlignment="0" applyProtection="0">
      <alignment vertical="center"/>
    </xf>
    <xf numFmtId="0" fontId="104" fillId="23" borderId="0" applyNumberFormat="0" applyBorder="0" applyAlignment="0" applyProtection="0">
      <alignment vertical="center"/>
    </xf>
    <xf numFmtId="0" fontId="105" fillId="0" borderId="0" applyNumberFormat="0" applyFill="0" applyBorder="0" applyAlignment="0" applyProtection="0">
      <alignment vertical="center"/>
    </xf>
    <xf numFmtId="9" fontId="0" fillId="0" borderId="0" applyFont="0" applyFill="0" applyBorder="0" applyAlignment="0" applyProtection="0">
      <alignment vertical="center"/>
    </xf>
    <xf numFmtId="0" fontId="106" fillId="0" borderId="0" applyNumberFormat="0" applyFill="0" applyBorder="0" applyAlignment="0" applyProtection="0">
      <alignment vertical="center"/>
    </xf>
    <xf numFmtId="0" fontId="107" fillId="0" borderId="0"/>
    <xf numFmtId="0" fontId="0" fillId="24" borderId="20" applyNumberFormat="0" applyFont="0" applyAlignment="0" applyProtection="0">
      <alignment vertical="center"/>
    </xf>
    <xf numFmtId="0" fontId="104" fillId="25" borderId="0" applyNumberFormat="0" applyBorder="0" applyAlignment="0" applyProtection="0">
      <alignment vertical="center"/>
    </xf>
    <xf numFmtId="0" fontId="108"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2" fillId="0" borderId="21" applyNumberFormat="0" applyFill="0" applyAlignment="0" applyProtection="0">
      <alignment vertical="center"/>
    </xf>
    <xf numFmtId="0" fontId="113" fillId="0" borderId="21" applyNumberFormat="0" applyFill="0" applyAlignment="0" applyProtection="0">
      <alignment vertical="center"/>
    </xf>
    <xf numFmtId="0" fontId="104" fillId="26" borderId="0" applyNumberFormat="0" applyBorder="0" applyAlignment="0" applyProtection="0">
      <alignment vertical="center"/>
    </xf>
    <xf numFmtId="0" fontId="108" fillId="0" borderId="22" applyNumberFormat="0" applyFill="0" applyAlignment="0" applyProtection="0">
      <alignment vertical="center"/>
    </xf>
    <xf numFmtId="0" fontId="104" fillId="27" borderId="0" applyNumberFormat="0" applyBorder="0" applyAlignment="0" applyProtection="0">
      <alignment vertical="center"/>
    </xf>
    <xf numFmtId="0" fontId="114" fillId="28" borderId="23" applyNumberFormat="0" applyAlignment="0" applyProtection="0">
      <alignment vertical="center"/>
    </xf>
    <xf numFmtId="0" fontId="115" fillId="28" borderId="19" applyNumberFormat="0" applyAlignment="0" applyProtection="0">
      <alignment vertical="center"/>
    </xf>
    <xf numFmtId="0" fontId="116" fillId="29" borderId="24" applyNumberFormat="0" applyAlignment="0" applyProtection="0">
      <alignment vertical="center"/>
    </xf>
    <xf numFmtId="0" fontId="101" fillId="30" borderId="0" applyNumberFormat="0" applyBorder="0" applyAlignment="0" applyProtection="0">
      <alignment vertical="center"/>
    </xf>
    <xf numFmtId="0" fontId="104" fillId="13" borderId="0" applyNumberFormat="0" applyBorder="0" applyAlignment="0" applyProtection="0">
      <alignment vertical="center"/>
    </xf>
    <xf numFmtId="0" fontId="117" fillId="0" borderId="25" applyNumberFormat="0" applyFill="0" applyAlignment="0" applyProtection="0">
      <alignment vertical="center"/>
    </xf>
    <xf numFmtId="0" fontId="118" fillId="0" borderId="26" applyNumberFormat="0" applyFill="0" applyAlignment="0" applyProtection="0">
      <alignment vertical="center"/>
    </xf>
    <xf numFmtId="0" fontId="119" fillId="31" borderId="0" applyNumberFormat="0" applyBorder="0" applyAlignment="0" applyProtection="0">
      <alignment vertical="center"/>
    </xf>
    <xf numFmtId="0" fontId="120" fillId="32" borderId="0" applyNumberFormat="0" applyBorder="0" applyAlignment="0" applyProtection="0">
      <alignment vertical="center"/>
    </xf>
    <xf numFmtId="0" fontId="101" fillId="33" borderId="0" applyNumberFormat="0" applyBorder="0" applyAlignment="0" applyProtection="0">
      <alignment vertical="center"/>
    </xf>
    <xf numFmtId="0" fontId="104" fillId="34" borderId="0" applyNumberFormat="0" applyBorder="0" applyAlignment="0" applyProtection="0">
      <alignment vertical="center"/>
    </xf>
    <xf numFmtId="0" fontId="101" fillId="35" borderId="0" applyNumberFormat="0" applyBorder="0" applyAlignment="0" applyProtection="0">
      <alignment vertical="center"/>
    </xf>
    <xf numFmtId="0" fontId="101" fillId="36" borderId="0" applyNumberFormat="0" applyBorder="0" applyAlignment="0" applyProtection="0">
      <alignment vertical="center"/>
    </xf>
    <xf numFmtId="0" fontId="101" fillId="37" borderId="0" applyNumberFormat="0" applyBorder="0" applyAlignment="0" applyProtection="0">
      <alignment vertical="center"/>
    </xf>
    <xf numFmtId="0" fontId="101" fillId="38" borderId="0" applyNumberFormat="0" applyBorder="0" applyAlignment="0" applyProtection="0">
      <alignment vertical="center"/>
    </xf>
    <xf numFmtId="0" fontId="104" fillId="39" borderId="0" applyNumberFormat="0" applyBorder="0" applyAlignment="0" applyProtection="0">
      <alignment vertical="center"/>
    </xf>
    <xf numFmtId="0" fontId="104" fillId="40" borderId="0" applyNumberFormat="0" applyBorder="0" applyAlignment="0" applyProtection="0">
      <alignment vertical="center"/>
    </xf>
    <xf numFmtId="0" fontId="101" fillId="41" borderId="0" applyNumberFormat="0" applyBorder="0" applyAlignment="0" applyProtection="0">
      <alignment vertical="center"/>
    </xf>
    <xf numFmtId="0" fontId="101" fillId="8" borderId="0" applyNumberFormat="0" applyBorder="0" applyAlignment="0" applyProtection="0">
      <alignment vertical="center"/>
    </xf>
    <xf numFmtId="0" fontId="104" fillId="42" borderId="0" applyNumberFormat="0" applyBorder="0" applyAlignment="0" applyProtection="0">
      <alignment vertical="center"/>
    </xf>
    <xf numFmtId="0" fontId="101" fillId="43" borderId="0" applyNumberFormat="0" applyBorder="0" applyAlignment="0" applyProtection="0">
      <alignment vertical="center"/>
    </xf>
    <xf numFmtId="0" fontId="121" fillId="0" borderId="0">
      <alignment vertical="center"/>
    </xf>
    <xf numFmtId="0" fontId="104" fillId="44" borderId="0" applyNumberFormat="0" applyBorder="0" applyAlignment="0" applyProtection="0">
      <alignment vertical="center"/>
    </xf>
    <xf numFmtId="0" fontId="104" fillId="45" borderId="0" applyNumberFormat="0" applyBorder="0" applyAlignment="0" applyProtection="0">
      <alignment vertical="center"/>
    </xf>
    <xf numFmtId="0" fontId="101" fillId="46" borderId="0" applyNumberFormat="0" applyBorder="0" applyAlignment="0" applyProtection="0">
      <alignment vertical="center"/>
    </xf>
    <xf numFmtId="0" fontId="104" fillId="47" borderId="0" applyNumberFormat="0" applyBorder="0" applyAlignment="0" applyProtection="0">
      <alignment vertical="center"/>
    </xf>
    <xf numFmtId="0" fontId="4" fillId="0" borderId="0">
      <alignment vertical="center"/>
    </xf>
    <xf numFmtId="0" fontId="122" fillId="0" borderId="0"/>
    <xf numFmtId="0" fontId="121" fillId="0" borderId="0">
      <alignment vertical="center"/>
    </xf>
    <xf numFmtId="0" fontId="121" fillId="0" borderId="0">
      <alignment vertical="center"/>
    </xf>
  </cellStyleXfs>
  <cellXfs count="390">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vertical="center" wrapText="1"/>
    </xf>
    <xf numFmtId="0" fontId="1" fillId="0" borderId="0" xfId="0" applyFont="1" applyFill="1" applyBorder="1" applyAlignment="1"/>
    <xf numFmtId="0" fontId="1" fillId="2" borderId="0" xfId="0" applyFont="1" applyFill="1" applyBorder="1" applyAlignment="1"/>
    <xf numFmtId="0" fontId="3" fillId="0" borderId="0" xfId="0" applyFont="1" applyFill="1" applyBorder="1" applyAlignment="1"/>
    <xf numFmtId="0" fontId="1" fillId="0" borderId="0" xfId="0" applyFont="1" applyFill="1" applyBorder="1" applyAlignment="1">
      <alignment wrapText="1"/>
    </xf>
    <xf numFmtId="0" fontId="1" fillId="0" borderId="0" xfId="0" applyFont="1" applyFill="1" applyBorder="1" applyAlignment="1">
      <alignment horizontal="left" wrapText="1"/>
    </xf>
    <xf numFmtId="0" fontId="1" fillId="2" borderId="0" xfId="0" applyFont="1" applyFill="1" applyBorder="1" applyAlignment="1">
      <alignment wrapText="1"/>
    </xf>
    <xf numFmtId="0" fontId="4" fillId="0" borderId="0" xfId="0" applyFont="1" applyFill="1" applyAlignment="1">
      <alignment vertical="center"/>
    </xf>
    <xf numFmtId="0" fontId="5" fillId="3"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3" borderId="0"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8" fillId="4" borderId="0" xfId="0" applyFont="1" applyFill="1" applyAlignment="1">
      <alignment horizontal="left" vertical="top" wrapText="1"/>
    </xf>
    <xf numFmtId="0" fontId="9" fillId="4" borderId="0" xfId="0" applyFont="1" applyFill="1" applyAlignment="1">
      <alignment horizontal="left" vertical="top" wrapText="1"/>
    </xf>
    <xf numFmtId="0" fontId="10" fillId="0" borderId="1"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vertical="center" wrapText="1"/>
    </xf>
    <xf numFmtId="0" fontId="10" fillId="6" borderId="1" xfId="0" applyFont="1" applyFill="1" applyBorder="1" applyAlignment="1">
      <alignment horizontal="center" vertical="center" wrapText="1"/>
    </xf>
    <xf numFmtId="0" fontId="13" fillId="6" borderId="1" xfId="0" applyNumberFormat="1" applyFont="1" applyFill="1" applyBorder="1" applyAlignment="1">
      <alignment horizontal="center" vertical="center" wrapText="1"/>
    </xf>
    <xf numFmtId="0" fontId="10" fillId="6" borderId="1" xfId="0" applyNumberFormat="1" applyFont="1" applyFill="1" applyBorder="1" applyAlignment="1">
      <alignment horizontal="left" vertical="center" wrapText="1"/>
    </xf>
    <xf numFmtId="0" fontId="13" fillId="6" borderId="1" xfId="0" applyFont="1" applyFill="1" applyBorder="1" applyAlignment="1">
      <alignment horizontal="center" vertical="center" wrapText="1"/>
    </xf>
    <xf numFmtId="0" fontId="10" fillId="6"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6" borderId="6" xfId="0" applyNumberFormat="1" applyFont="1" applyFill="1" applyBorder="1" applyAlignment="1">
      <alignment horizontal="center" vertical="center" wrapText="1"/>
    </xf>
    <xf numFmtId="0" fontId="14" fillId="6"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13" fillId="0" borderId="1" xfId="0" applyFont="1" applyFill="1" applyBorder="1" applyAlignment="1"/>
    <xf numFmtId="0" fontId="10" fillId="0" borderId="1" xfId="0" applyNumberFormat="1"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 fillId="0" borderId="0" xfId="0" applyFont="1" applyFill="1" applyBorder="1" applyAlignment="1">
      <alignment horizontal="center"/>
    </xf>
    <xf numFmtId="0" fontId="8" fillId="4" borderId="0" xfId="0" applyFont="1" applyFill="1" applyAlignment="1">
      <alignment horizontal="center" vertical="top" wrapText="1"/>
    </xf>
    <xf numFmtId="0" fontId="11" fillId="5" borderId="1"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left" vertical="top" wrapText="1"/>
    </xf>
    <xf numFmtId="0" fontId="15" fillId="2" borderId="9" xfId="0" applyFont="1" applyFill="1" applyBorder="1" applyAlignment="1">
      <alignment horizontal="justify" vertical="top" wrapText="1"/>
    </xf>
    <xf numFmtId="0" fontId="13" fillId="2" borderId="12" xfId="0" applyFont="1" applyFill="1" applyBorder="1" applyAlignment="1">
      <alignment horizontal="left" vertical="top" wrapText="1"/>
    </xf>
    <xf numFmtId="0" fontId="15" fillId="2" borderId="12" xfId="0" applyFont="1" applyFill="1" applyBorder="1" applyAlignment="1">
      <alignment horizontal="left" vertical="top" wrapText="1"/>
    </xf>
    <xf numFmtId="0" fontId="13" fillId="2" borderId="12" xfId="0" applyFont="1" applyFill="1" applyBorder="1" applyAlignment="1">
      <alignment horizontal="justify" vertical="top" wrapText="1"/>
    </xf>
    <xf numFmtId="0" fontId="13" fillId="2" borderId="12" xfId="0" applyFont="1" applyFill="1" applyBorder="1" applyAlignment="1">
      <alignment horizontal="center" vertical="top" wrapText="1"/>
    </xf>
    <xf numFmtId="0" fontId="13" fillId="2" borderId="12" xfId="0" applyFont="1" applyFill="1" applyBorder="1" applyAlignment="1">
      <alignment vertical="top" wrapText="1"/>
    </xf>
    <xf numFmtId="0" fontId="11" fillId="2" borderId="12" xfId="0" applyFont="1" applyFill="1" applyBorder="1" applyAlignment="1">
      <alignment horizontal="left" vertical="top" wrapText="1"/>
    </xf>
    <xf numFmtId="0" fontId="13" fillId="2" borderId="1" xfId="0" applyFont="1" applyFill="1" applyBorder="1" applyAlignment="1"/>
    <xf numFmtId="0" fontId="10" fillId="2" borderId="6" xfId="0" applyNumberFormat="1" applyFont="1" applyFill="1" applyBorder="1" applyAlignment="1">
      <alignment horizontal="center" vertical="center" wrapText="1"/>
    </xf>
    <xf numFmtId="0" fontId="17" fillId="2" borderId="6"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6" borderId="0" xfId="0" applyFont="1" applyFill="1" applyBorder="1" applyAlignment="1"/>
    <xf numFmtId="0" fontId="3" fillId="0" borderId="0" xfId="0" applyFont="1" applyFill="1" applyBorder="1" applyAlignment="1">
      <alignment horizontal="center"/>
    </xf>
    <xf numFmtId="0" fontId="3" fillId="0" borderId="0" xfId="0" applyFont="1" applyFill="1" applyBorder="1" applyAlignment="1">
      <alignment horizontal="center" wrapText="1"/>
    </xf>
    <xf numFmtId="0" fontId="20" fillId="8"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8" borderId="0" xfId="0" applyFont="1" applyFill="1" applyBorder="1" applyAlignment="1">
      <alignment horizontal="center" vertical="center" wrapText="1"/>
    </xf>
    <xf numFmtId="0" fontId="22" fillId="8"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3" fillId="9" borderId="0" xfId="0" applyFont="1" applyFill="1" applyBorder="1" applyAlignment="1">
      <alignment horizontal="left" vertical="top" wrapText="1"/>
    </xf>
    <xf numFmtId="0" fontId="23" fillId="0" borderId="0" xfId="0" applyFont="1" applyFill="1" applyBorder="1" applyAlignment="1">
      <alignment horizontal="left" vertical="top" wrapText="1"/>
    </xf>
    <xf numFmtId="0" fontId="24" fillId="9" borderId="0" xfId="0" applyFont="1" applyFill="1" applyBorder="1" applyAlignment="1">
      <alignment horizontal="left" vertical="top" wrapText="1"/>
    </xf>
    <xf numFmtId="0" fontId="24" fillId="0" borderId="0" xfId="0" applyFont="1" applyFill="1" applyBorder="1" applyAlignment="1">
      <alignment horizontal="left" vertical="top" wrapText="1"/>
    </xf>
    <xf numFmtId="0" fontId="25" fillId="9" borderId="1" xfId="0" applyFont="1" applyFill="1" applyBorder="1" applyAlignment="1">
      <alignment horizontal="left" vertical="top" wrapText="1"/>
    </xf>
    <xf numFmtId="0" fontId="26" fillId="9" borderId="1" xfId="0" applyFont="1" applyFill="1" applyBorder="1" applyAlignment="1">
      <alignment horizontal="left" vertical="top" wrapText="1"/>
    </xf>
    <xf numFmtId="0" fontId="26" fillId="0" borderId="1" xfId="0" applyFont="1" applyFill="1" applyBorder="1" applyAlignment="1">
      <alignment horizontal="left" vertical="top" wrapText="1"/>
    </xf>
    <xf numFmtId="0" fontId="27" fillId="2" borderId="1" xfId="0" applyNumberFormat="1"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2" borderId="9" xfId="0" applyFont="1" applyFill="1" applyBorder="1" applyAlignment="1">
      <alignment horizontal="left" vertical="top" wrapText="1"/>
    </xf>
    <xf numFmtId="0" fontId="13" fillId="2" borderId="1" xfId="0" applyFont="1" applyFill="1" applyBorder="1" applyAlignment="1">
      <alignment horizontal="left" vertical="top" wrapText="1"/>
    </xf>
    <xf numFmtId="0" fontId="13" fillId="6" borderId="12" xfId="0" applyFont="1" applyFill="1" applyBorder="1" applyAlignment="1">
      <alignment horizontal="left" vertical="top" wrapText="1"/>
    </xf>
    <xf numFmtId="0" fontId="13" fillId="6" borderId="1" xfId="0" applyFont="1" applyFill="1" applyBorder="1" applyAlignment="1">
      <alignment horizontal="left" vertical="top" wrapText="1"/>
    </xf>
    <xf numFmtId="0" fontId="17" fillId="0" borderId="1" xfId="0" applyNumberFormat="1" applyFont="1" applyFill="1" applyBorder="1" applyAlignment="1">
      <alignment vertical="top" wrapText="1"/>
    </xf>
    <xf numFmtId="0" fontId="28" fillId="2" borderId="1" xfId="0" applyNumberFormat="1" applyFont="1" applyFill="1" applyBorder="1" applyAlignment="1">
      <alignment vertical="top" wrapText="1"/>
    </xf>
    <xf numFmtId="0" fontId="10" fillId="2" borderId="1" xfId="0" applyNumberFormat="1" applyFont="1" applyFill="1" applyBorder="1" applyAlignment="1">
      <alignment vertical="top" wrapText="1"/>
    </xf>
    <xf numFmtId="0" fontId="17" fillId="0" borderId="1" xfId="0" applyFont="1" applyFill="1" applyBorder="1" applyAlignment="1">
      <alignment horizontal="center" vertical="center" wrapText="1"/>
    </xf>
    <xf numFmtId="0" fontId="13" fillId="2" borderId="6" xfId="0" applyFont="1" applyFill="1" applyBorder="1" applyAlignment="1">
      <alignment horizontal="left" vertical="top" wrapText="1"/>
    </xf>
    <xf numFmtId="0" fontId="0" fillId="0" borderId="0" xfId="0" applyFont="1" applyFill="1" applyAlignment="1">
      <alignment horizontal="center" vertical="justify" wrapText="1"/>
    </xf>
    <xf numFmtId="0" fontId="0" fillId="0" borderId="0" xfId="0" applyFont="1" applyFill="1" applyAlignment="1">
      <alignment vertical="justify" wrapText="1"/>
    </xf>
    <xf numFmtId="0" fontId="29" fillId="6" borderId="0" xfId="0" applyFont="1" applyFill="1" applyAlignment="1">
      <alignment horizontal="left" vertical="justify" wrapText="1"/>
    </xf>
    <xf numFmtId="0" fontId="30" fillId="10" borderId="0" xfId="0" applyFont="1" applyFill="1" applyAlignment="1">
      <alignment horizontal="left" vertical="justify" wrapText="1"/>
    </xf>
    <xf numFmtId="0" fontId="31" fillId="10" borderId="0" xfId="0" applyFont="1" applyFill="1" applyAlignment="1">
      <alignment horizontal="left" vertical="justify" wrapText="1"/>
    </xf>
    <xf numFmtId="0" fontId="32" fillId="0" borderId="1" xfId="0" applyFont="1" applyFill="1" applyBorder="1" applyAlignment="1">
      <alignment horizontal="center" vertical="justify" wrapText="1"/>
    </xf>
    <xf numFmtId="0" fontId="33" fillId="0" borderId="1" xfId="0" applyFont="1" applyFill="1" applyBorder="1" applyAlignment="1">
      <alignment horizontal="center" vertical="justify" wrapText="1"/>
    </xf>
    <xf numFmtId="0" fontId="34" fillId="6" borderId="13" xfId="0" applyFont="1" applyFill="1" applyBorder="1" applyAlignment="1">
      <alignment horizontal="center" vertical="justify" wrapText="1"/>
    </xf>
    <xf numFmtId="0" fontId="34" fillId="6" borderId="1" xfId="0" applyFont="1" applyFill="1" applyBorder="1" applyAlignment="1">
      <alignment horizontal="center" vertical="justify" wrapText="1"/>
    </xf>
    <xf numFmtId="0" fontId="35" fillId="11" borderId="1" xfId="0" applyFont="1" applyFill="1" applyBorder="1" applyAlignment="1">
      <alignment horizontal="center" vertical="justify" wrapText="1"/>
    </xf>
    <xf numFmtId="0" fontId="36" fillId="0" borderId="1" xfId="0" applyFont="1" applyFill="1" applyBorder="1" applyAlignment="1">
      <alignment horizontal="center" vertical="justify" wrapText="1"/>
    </xf>
    <xf numFmtId="0" fontId="37" fillId="0" borderId="1" xfId="0" applyFont="1" applyFill="1" applyBorder="1" applyAlignment="1">
      <alignment horizontal="center" vertical="justify" wrapText="1"/>
    </xf>
    <xf numFmtId="0" fontId="38" fillId="0" borderId="14" xfId="0" applyFont="1" applyFill="1" applyBorder="1" applyAlignment="1">
      <alignment horizontal="center" vertical="justify" wrapText="1"/>
    </xf>
    <xf numFmtId="0" fontId="38" fillId="0" borderId="13" xfId="0" applyFont="1" applyFill="1" applyBorder="1" applyAlignment="1">
      <alignment horizontal="center" vertical="justify" wrapText="1"/>
    </xf>
    <xf numFmtId="0" fontId="38" fillId="0" borderId="15" xfId="0" applyFont="1" applyFill="1" applyBorder="1" applyAlignment="1">
      <alignment horizontal="center" vertical="justify" wrapText="1"/>
    </xf>
    <xf numFmtId="0" fontId="38" fillId="0" borderId="1" xfId="0" applyFont="1" applyFill="1" applyBorder="1" applyAlignment="1">
      <alignment horizontal="center" vertical="justify" wrapText="1"/>
    </xf>
    <xf numFmtId="0" fontId="0" fillId="0" borderId="7"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40"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vertical="justify" wrapText="1"/>
      <protection locked="0"/>
    </xf>
    <xf numFmtId="0" fontId="41" fillId="0" borderId="1" xfId="0" applyFont="1" applyFill="1" applyBorder="1" applyAlignment="1">
      <alignment horizontal="center" vertical="center" wrapText="1"/>
    </xf>
    <xf numFmtId="0" fontId="4" fillId="0" borderId="1" xfId="0" applyFont="1" applyFill="1" applyBorder="1" applyAlignment="1" applyProtection="1">
      <alignment horizontal="justify" vertical="justify" wrapText="1"/>
      <protection locked="0"/>
    </xf>
    <xf numFmtId="0" fontId="4" fillId="0" borderId="1" xfId="0" applyFont="1" applyFill="1" applyBorder="1" applyAlignment="1" applyProtection="1">
      <alignment horizontal="left" vertical="justify" wrapText="1"/>
      <protection locked="0"/>
    </xf>
    <xf numFmtId="0" fontId="41" fillId="0" borderId="1" xfId="0" applyFont="1" applyFill="1" applyBorder="1" applyAlignment="1" applyProtection="1">
      <alignment horizontal="left" vertical="center" wrapText="1"/>
      <protection locked="0"/>
    </xf>
    <xf numFmtId="0" fontId="4" fillId="0" borderId="1" xfId="53" applyFont="1" applyBorder="1" applyAlignment="1" applyProtection="1">
      <alignment horizontal="left" vertical="justify" wrapText="1"/>
      <protection locked="0"/>
    </xf>
    <xf numFmtId="0" fontId="4" fillId="0" borderId="1" xfId="54" applyFont="1" applyBorder="1" applyAlignment="1" applyProtection="1">
      <alignment horizontal="left" vertical="justify" wrapText="1"/>
      <protection locked="0"/>
    </xf>
    <xf numFmtId="0" fontId="42" fillId="0" borderId="1" xfId="0" applyFont="1" applyFill="1" applyBorder="1" applyAlignment="1" applyProtection="1">
      <alignment horizontal="left" vertical="center" wrapText="1"/>
      <protection locked="0"/>
    </xf>
    <xf numFmtId="178" fontId="42" fillId="0" borderId="1" xfId="0" applyNumberFormat="1" applyFont="1" applyFill="1" applyBorder="1" applyAlignment="1" applyProtection="1">
      <alignment horizontal="center" vertical="justify" wrapText="1"/>
      <protection locked="0"/>
    </xf>
    <xf numFmtId="0" fontId="4" fillId="0" borderId="1" xfId="46" applyFont="1" applyBorder="1" applyAlignment="1" applyProtection="1">
      <alignment horizontal="left" vertical="justify" wrapText="1"/>
      <protection locked="0"/>
    </xf>
    <xf numFmtId="0" fontId="41" fillId="0" borderId="1" xfId="0" applyFont="1" applyFill="1" applyBorder="1" applyAlignment="1" applyProtection="1">
      <alignment horizontal="justify" vertical="justify" wrapText="1"/>
      <protection locked="0"/>
    </xf>
    <xf numFmtId="0" fontId="41" fillId="0" borderId="1" xfId="0" applyFont="1" applyFill="1" applyBorder="1" applyAlignment="1" applyProtection="1">
      <alignment horizontal="left" vertical="justify" wrapText="1"/>
      <protection locked="0"/>
    </xf>
    <xf numFmtId="0" fontId="4" fillId="12" borderId="1" xfId="0" applyFont="1" applyFill="1" applyBorder="1" applyAlignment="1" applyProtection="1">
      <alignment horizontal="left" vertical="justify" wrapText="1"/>
      <protection locked="0"/>
    </xf>
    <xf numFmtId="0" fontId="43" fillId="6" borderId="1" xfId="0" applyFont="1" applyFill="1" applyBorder="1" applyAlignment="1" applyProtection="1">
      <alignment horizontal="left" vertical="center" wrapText="1"/>
      <protection locked="0"/>
    </xf>
    <xf numFmtId="0" fontId="4" fillId="6" borderId="1" xfId="0" applyFont="1" applyFill="1" applyBorder="1" applyAlignment="1">
      <alignment horizontal="left" vertical="top" wrapText="1"/>
    </xf>
    <xf numFmtId="0" fontId="41" fillId="6" borderId="1" xfId="0" applyFont="1" applyFill="1" applyBorder="1" applyAlignment="1">
      <alignment horizontal="center" vertical="center" wrapText="1"/>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left" vertical="justify" wrapText="1"/>
    </xf>
    <xf numFmtId="0" fontId="4" fillId="0" borderId="1" xfId="0" applyFont="1" applyFill="1" applyBorder="1" applyAlignment="1">
      <alignment horizontal="left" vertical="center" wrapText="1"/>
    </xf>
    <xf numFmtId="0" fontId="44" fillId="0" borderId="1" xfId="0" applyFont="1" applyFill="1" applyBorder="1" applyAlignment="1" applyProtection="1">
      <alignment horizontal="justify" vertical="justify" wrapText="1"/>
      <protection locked="0"/>
    </xf>
    <xf numFmtId="0" fontId="45" fillId="0" borderId="1" xfId="0" applyFont="1" applyFill="1" applyBorder="1" applyAlignment="1" applyProtection="1">
      <alignment horizontal="justify" vertical="justify" wrapText="1"/>
      <protection locked="0"/>
    </xf>
    <xf numFmtId="0" fontId="31" fillId="13" borderId="10" xfId="0" applyFont="1" applyFill="1" applyBorder="1" applyAlignment="1">
      <alignment horizontal="center" vertical="justify" wrapText="1"/>
    </xf>
    <xf numFmtId="0" fontId="31" fillId="13" borderId="0" xfId="0" applyFont="1" applyFill="1" applyAlignment="1">
      <alignment horizontal="center" vertical="justify" wrapText="1"/>
    </xf>
    <xf numFmtId="0" fontId="38" fillId="0" borderId="6" xfId="0" applyFont="1" applyFill="1" applyBorder="1" applyAlignment="1">
      <alignment horizontal="center" vertical="justify" wrapText="1"/>
    </xf>
    <xf numFmtId="0" fontId="46" fillId="0" borderId="1" xfId="0" applyFont="1" applyFill="1" applyBorder="1" applyAlignment="1">
      <alignment horizontal="center" vertical="center" wrapText="1"/>
    </xf>
    <xf numFmtId="0" fontId="0" fillId="0" borderId="0" xfId="0" applyFont="1" applyFill="1" applyAlignment="1">
      <alignment horizontal="left" vertical="justify" wrapText="1"/>
    </xf>
    <xf numFmtId="0" fontId="38" fillId="0" borderId="0" xfId="0" applyFont="1" applyFill="1" applyAlignment="1">
      <alignment horizontal="center" vertical="justify" wrapText="1"/>
    </xf>
    <xf numFmtId="0" fontId="0" fillId="0" borderId="0" xfId="0" applyFont="1" applyFill="1" applyAlignment="1">
      <alignment horizontal="center" vertical="center" wrapText="1"/>
    </xf>
    <xf numFmtId="0" fontId="47" fillId="0" borderId="0" xfId="0" applyFont="1" applyFill="1" applyAlignment="1">
      <alignment vertical="justify" wrapText="1"/>
    </xf>
    <xf numFmtId="0" fontId="48" fillId="0" borderId="0" xfId="0" applyFont="1" applyFill="1" applyAlignment="1">
      <alignment vertical="justify" wrapText="1"/>
    </xf>
    <xf numFmtId="0" fontId="0" fillId="0" borderId="0" xfId="0" applyAlignment="1" applyProtection="1">
      <alignment vertical="center" wrapText="1"/>
      <protection locked="0"/>
    </xf>
    <xf numFmtId="0" fontId="49" fillId="0" borderId="1" xfId="0" applyFont="1" applyFill="1" applyBorder="1" applyAlignment="1" applyProtection="1">
      <alignment horizontal="left" vertical="center" wrapText="1"/>
      <protection locked="0"/>
    </xf>
    <xf numFmtId="0" fontId="47" fillId="0" borderId="0" xfId="0" applyFont="1" applyFill="1" applyAlignment="1"/>
    <xf numFmtId="176" fontId="41" fillId="0" borderId="1" xfId="0" applyNumberFormat="1" applyFont="1" applyFill="1" applyBorder="1" applyAlignment="1" applyProtection="1">
      <alignment horizontal="center" vertical="justify" wrapText="1"/>
      <protection locked="0"/>
    </xf>
    <xf numFmtId="0" fontId="0" fillId="0" borderId="1" xfId="0" applyFont="1" applyFill="1" applyBorder="1" applyAlignment="1">
      <alignment vertical="justify" wrapText="1"/>
    </xf>
    <xf numFmtId="0" fontId="0" fillId="0" borderId="0" xfId="0" applyFont="1" applyFill="1" applyAlignment="1"/>
    <xf numFmtId="0" fontId="0" fillId="0" borderId="0" xfId="0" applyFont="1" applyFill="1" applyBorder="1" applyAlignment="1"/>
    <xf numFmtId="0" fontId="0" fillId="0" borderId="0" xfId="0" applyFont="1" applyFill="1" applyAlignment="1">
      <alignment horizontal="center"/>
    </xf>
    <xf numFmtId="0" fontId="50" fillId="14" borderId="0" xfId="0" applyFont="1" applyFill="1" applyAlignment="1">
      <alignment horizontal="center" wrapText="1"/>
    </xf>
    <xf numFmtId="0" fontId="0" fillId="14" borderId="0" xfId="0" applyFont="1" applyFill="1" applyAlignment="1">
      <alignment horizontal="center"/>
    </xf>
    <xf numFmtId="0" fontId="0" fillId="14" borderId="0" xfId="0" applyFont="1" applyFill="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31" fillId="15" borderId="8" xfId="0" applyFont="1" applyFill="1" applyBorder="1" applyAlignment="1">
      <alignment horizontal="center" vertical="center" wrapText="1"/>
    </xf>
    <xf numFmtId="0" fontId="31" fillId="7" borderId="6" xfId="0" applyFont="1" applyFill="1" applyBorder="1" applyAlignment="1">
      <alignment horizontal="center" vertical="center" wrapText="1"/>
    </xf>
    <xf numFmtId="0" fontId="31" fillId="11"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2" fillId="0" borderId="1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3" fillId="6" borderId="16" xfId="0" applyFont="1" applyFill="1" applyBorder="1" applyAlignment="1">
      <alignment horizontal="center" vertical="center" wrapText="1"/>
    </xf>
    <xf numFmtId="0" fontId="54" fillId="6" borderId="1" xfId="0" applyFont="1" applyFill="1" applyBorder="1" applyAlignment="1">
      <alignment horizontal="left" vertical="center" wrapText="1"/>
    </xf>
    <xf numFmtId="0" fontId="52" fillId="0" borderId="7" xfId="0" applyFont="1" applyFill="1" applyBorder="1" applyAlignment="1">
      <alignment horizontal="center" vertical="center" wrapText="1"/>
    </xf>
    <xf numFmtId="0" fontId="52" fillId="0" borderId="8" xfId="0" applyFont="1" applyFill="1" applyBorder="1" applyAlignment="1">
      <alignment horizontal="center" vertical="center" wrapText="1"/>
    </xf>
    <xf numFmtId="0" fontId="53" fillId="6" borderId="16" xfId="0" applyFont="1" applyFill="1" applyBorder="1" applyAlignment="1">
      <alignment horizontal="center" vertical="center"/>
    </xf>
    <xf numFmtId="0" fontId="54" fillId="2" borderId="17" xfId="0" applyFont="1" applyFill="1" applyBorder="1" applyAlignment="1">
      <alignment horizontal="center" vertical="center" wrapText="1"/>
    </xf>
    <xf numFmtId="0" fontId="54" fillId="2" borderId="1" xfId="0" applyFont="1" applyFill="1" applyBorder="1" applyAlignment="1">
      <alignment horizontal="center" vertical="center" wrapText="1"/>
    </xf>
    <xf numFmtId="0" fontId="54" fillId="2" borderId="15" xfId="0" applyFont="1" applyFill="1" applyBorder="1" applyAlignment="1">
      <alignment horizontal="center" vertical="center" wrapText="1"/>
    </xf>
    <xf numFmtId="0" fontId="54" fillId="2" borderId="1" xfId="0" applyFont="1" applyFill="1" applyBorder="1" applyAlignment="1">
      <alignment horizontal="left" vertical="center" wrapText="1"/>
    </xf>
    <xf numFmtId="0" fontId="54" fillId="2" borderId="18" xfId="0" applyFont="1" applyFill="1" applyBorder="1" applyAlignment="1">
      <alignment horizontal="center" vertical="center" wrapText="1"/>
    </xf>
    <xf numFmtId="0" fontId="55" fillId="0" borderId="13" xfId="0" applyFont="1" applyFill="1" applyBorder="1" applyAlignment="1">
      <alignment horizontal="center" vertical="center" wrapText="1"/>
    </xf>
    <xf numFmtId="0" fontId="55" fillId="0" borderId="1" xfId="0" applyFont="1" applyFill="1" applyBorder="1" applyAlignment="1">
      <alignment horizontal="center" vertical="center" wrapText="1"/>
    </xf>
    <xf numFmtId="0" fontId="54" fillId="2"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31" fillId="11" borderId="8" xfId="0" applyFont="1" applyFill="1" applyBorder="1" applyAlignment="1">
      <alignment horizontal="center" vertical="center" wrapText="1"/>
    </xf>
    <xf numFmtId="0" fontId="0" fillId="0" borderId="0" xfId="0" applyFill="1" applyBorder="1" applyAlignment="1">
      <alignment vertical="center"/>
    </xf>
    <xf numFmtId="0" fontId="0" fillId="0" borderId="0" xfId="0" applyFill="1" applyBorder="1" applyAlignment="1">
      <alignment horizontal="center" vertical="center" wrapText="1"/>
    </xf>
    <xf numFmtId="0" fontId="0" fillId="0" borderId="0" xfId="0" applyFill="1" applyBorder="1" applyAlignment="1"/>
    <xf numFmtId="0" fontId="56" fillId="0" borderId="5" xfId="0" applyFont="1" applyFill="1" applyBorder="1" applyAlignment="1">
      <alignment horizontal="center" vertical="center"/>
    </xf>
    <xf numFmtId="0" fontId="56" fillId="0" borderId="5" xfId="0" applyFont="1" applyFill="1" applyBorder="1" applyAlignment="1">
      <alignment horizontal="left" vertical="center" wrapText="1"/>
    </xf>
    <xf numFmtId="0" fontId="56" fillId="0" borderId="5" xfId="0" applyFont="1" applyFill="1" applyBorder="1" applyAlignment="1">
      <alignment horizontal="left" vertical="center"/>
    </xf>
    <xf numFmtId="0" fontId="57" fillId="0" borderId="1" xfId="0" applyFont="1" applyFill="1" applyBorder="1" applyAlignment="1">
      <alignment horizontal="center" vertical="center" wrapText="1"/>
    </xf>
    <xf numFmtId="0" fontId="58" fillId="0" borderId="1" xfId="0" applyFont="1" applyFill="1" applyBorder="1" applyAlignment="1">
      <alignment horizontal="center" vertical="center" wrapText="1"/>
    </xf>
    <xf numFmtId="0" fontId="54" fillId="15" borderId="15" xfId="0" applyFont="1" applyFill="1" applyBorder="1" applyAlignment="1">
      <alignment horizontal="center" vertical="center" wrapText="1"/>
    </xf>
    <xf numFmtId="0" fontId="54" fillId="15" borderId="14" xfId="0" applyFont="1" applyFill="1" applyBorder="1" applyAlignment="1">
      <alignment horizontal="center" vertical="center" wrapText="1"/>
    </xf>
    <xf numFmtId="0" fontId="54" fillId="7" borderId="15" xfId="0" applyFont="1" applyFill="1" applyBorder="1" applyAlignment="1">
      <alignment horizontal="center" vertical="center" wrapText="1"/>
    </xf>
    <xf numFmtId="0" fontId="54" fillId="7" borderId="14" xfId="0" applyFont="1" applyFill="1" applyBorder="1" applyAlignment="1">
      <alignment horizontal="center" vertical="center" wrapText="1"/>
    </xf>
    <xf numFmtId="0" fontId="59" fillId="0" borderId="9" xfId="0" applyFont="1" applyFill="1" applyBorder="1" applyAlignment="1">
      <alignment horizontal="center" vertical="center" wrapText="1"/>
    </xf>
    <xf numFmtId="0" fontId="59" fillId="0" borderId="12" xfId="0" applyFont="1" applyFill="1" applyBorder="1" applyAlignment="1">
      <alignment horizontal="center" vertical="center" wrapText="1"/>
    </xf>
    <xf numFmtId="0" fontId="59" fillId="0" borderId="1" xfId="0" applyFont="1" applyFill="1" applyBorder="1" applyAlignment="1">
      <alignment horizontal="center" vertical="center" wrapText="1"/>
    </xf>
    <xf numFmtId="0" fontId="60" fillId="0" borderId="6" xfId="0" applyFont="1" applyFill="1" applyBorder="1" applyAlignment="1">
      <alignment horizontal="center" vertical="center" wrapText="1"/>
    </xf>
    <xf numFmtId="0" fontId="60" fillId="0" borderId="4" xfId="0" applyFont="1" applyFill="1" applyBorder="1" applyAlignment="1">
      <alignment horizontal="center" vertical="center" wrapText="1"/>
    </xf>
    <xf numFmtId="0" fontId="61" fillId="0" borderId="1" xfId="0" applyFont="1" applyFill="1" applyBorder="1" applyAlignment="1">
      <alignment horizontal="center" vertical="center" wrapText="1"/>
    </xf>
    <xf numFmtId="0" fontId="58" fillId="0" borderId="9" xfId="0" applyFont="1" applyFill="1" applyBorder="1" applyAlignment="1">
      <alignment horizontal="center" vertical="center" wrapText="1"/>
    </xf>
    <xf numFmtId="0" fontId="58" fillId="2" borderId="1" xfId="0" applyFont="1" applyFill="1" applyBorder="1" applyAlignment="1">
      <alignment horizontal="left" vertical="center" wrapText="1"/>
    </xf>
    <xf numFmtId="178" fontId="62" fillId="0" borderId="1" xfId="0" applyNumberFormat="1" applyFont="1" applyFill="1" applyBorder="1" applyAlignment="1">
      <alignment horizontal="center" vertical="center" wrapText="1"/>
    </xf>
    <xf numFmtId="178" fontId="63" fillId="0" borderId="1" xfId="0" applyNumberFormat="1" applyFont="1" applyFill="1" applyBorder="1" applyAlignment="1">
      <alignment horizontal="center" vertical="center" wrapText="1"/>
    </xf>
    <xf numFmtId="178" fontId="64" fillId="0" borderId="1" xfId="0" applyNumberFormat="1" applyFont="1" applyFill="1" applyBorder="1" applyAlignment="1">
      <alignment horizontal="center" vertical="center" wrapText="1"/>
    </xf>
    <xf numFmtId="0" fontId="58" fillId="0" borderId="12" xfId="0" applyFont="1" applyFill="1" applyBorder="1" applyAlignment="1">
      <alignment horizontal="center" vertical="center" wrapText="1"/>
    </xf>
    <xf numFmtId="0" fontId="58" fillId="2" borderId="1" xfId="0" applyFont="1" applyFill="1" applyBorder="1" applyAlignment="1">
      <alignment horizontal="left" vertical="center"/>
    </xf>
    <xf numFmtId="0" fontId="58" fillId="0" borderId="1" xfId="0" applyFont="1" applyFill="1" applyBorder="1" applyAlignment="1">
      <alignment horizontal="left" vertical="center"/>
    </xf>
    <xf numFmtId="0" fontId="58" fillId="0" borderId="1" xfId="0" applyFont="1" applyFill="1" applyBorder="1" applyAlignment="1">
      <alignment horizontal="left" vertical="center" wrapText="1"/>
    </xf>
    <xf numFmtId="0" fontId="65" fillId="0" borderId="1" xfId="13" applyFont="1" applyFill="1" applyBorder="1" applyAlignment="1">
      <alignment vertical="center" wrapText="1"/>
    </xf>
    <xf numFmtId="0" fontId="65" fillId="2" borderId="1" xfId="13" applyFont="1" applyFill="1" applyBorder="1" applyAlignment="1">
      <alignment vertical="center" wrapText="1"/>
    </xf>
    <xf numFmtId="0" fontId="65" fillId="2" borderId="9" xfId="13" applyFont="1" applyFill="1" applyBorder="1" applyAlignment="1">
      <alignment vertical="center" wrapText="1"/>
    </xf>
    <xf numFmtId="0" fontId="58" fillId="2" borderId="1" xfId="0" applyFont="1" applyFill="1" applyBorder="1" applyAlignment="1">
      <alignment horizontal="center" vertical="center" wrapText="1"/>
    </xf>
    <xf numFmtId="0" fontId="58" fillId="2" borderId="9" xfId="0" applyFont="1" applyFill="1" applyBorder="1" applyAlignment="1">
      <alignment horizontal="left" vertical="center" wrapText="1"/>
    </xf>
    <xf numFmtId="178" fontId="62" fillId="2" borderId="1" xfId="0" applyNumberFormat="1" applyFont="1" applyFill="1" applyBorder="1" applyAlignment="1">
      <alignment horizontal="center" vertical="center" wrapText="1"/>
    </xf>
    <xf numFmtId="178" fontId="63" fillId="2" borderId="1" xfId="0" applyNumberFormat="1" applyFont="1" applyFill="1" applyBorder="1" applyAlignment="1">
      <alignment horizontal="center" vertical="center" wrapText="1"/>
    </xf>
    <xf numFmtId="178" fontId="66" fillId="2" borderId="1" xfId="0" applyNumberFormat="1" applyFont="1" applyFill="1" applyBorder="1" applyAlignment="1">
      <alignment horizontal="center" vertical="center" wrapText="1"/>
    </xf>
    <xf numFmtId="178" fontId="64" fillId="2" borderId="1" xfId="0" applyNumberFormat="1" applyFont="1" applyFill="1" applyBorder="1" applyAlignment="1">
      <alignment horizontal="center" vertical="center" wrapText="1"/>
    </xf>
    <xf numFmtId="0" fontId="58" fillId="2" borderId="9" xfId="0" applyFont="1" applyFill="1" applyBorder="1" applyAlignment="1">
      <alignment horizontal="center" vertical="center" wrapText="1"/>
    </xf>
    <xf numFmtId="0" fontId="67" fillId="2" borderId="1" xfId="0" applyFont="1" applyFill="1" applyBorder="1" applyAlignment="1">
      <alignment horizontal="left" vertical="center" wrapText="1"/>
    </xf>
    <xf numFmtId="178" fontId="68" fillId="2" borderId="1" xfId="0" applyNumberFormat="1" applyFont="1" applyFill="1" applyBorder="1" applyAlignment="1">
      <alignment horizontal="center" vertical="center" wrapText="1"/>
    </xf>
    <xf numFmtId="178" fontId="69" fillId="2" borderId="1" xfId="0" applyNumberFormat="1" applyFont="1" applyFill="1" applyBorder="1" applyAlignment="1">
      <alignment horizontal="center" vertical="center" wrapText="1"/>
    </xf>
    <xf numFmtId="0" fontId="58" fillId="2" borderId="12" xfId="0" applyFont="1" applyFill="1" applyBorder="1" applyAlignment="1">
      <alignment horizontal="center" vertical="center" wrapText="1"/>
    </xf>
    <xf numFmtId="178" fontId="68" fillId="0" borderId="1" xfId="0" applyNumberFormat="1" applyFont="1" applyFill="1" applyBorder="1" applyAlignment="1">
      <alignment horizontal="center" vertical="center" wrapText="1"/>
    </xf>
    <xf numFmtId="178" fontId="66" fillId="0" borderId="1" xfId="0" applyNumberFormat="1" applyFont="1" applyFill="1" applyBorder="1" applyAlignment="1">
      <alignment horizontal="center" vertical="center" wrapText="1"/>
    </xf>
    <xf numFmtId="178" fontId="69" fillId="0" borderId="1" xfId="0" applyNumberFormat="1" applyFont="1" applyFill="1" applyBorder="1" applyAlignment="1">
      <alignment horizontal="center" vertical="center" wrapText="1"/>
    </xf>
    <xf numFmtId="0" fontId="58" fillId="2" borderId="1" xfId="0" applyFont="1" applyFill="1" applyBorder="1" applyAlignment="1">
      <alignment vertical="center" wrapText="1"/>
    </xf>
    <xf numFmtId="0" fontId="51" fillId="6" borderId="9" xfId="0" applyFont="1" applyFill="1" applyBorder="1" applyAlignment="1">
      <alignment horizontal="center" vertical="center" textRotation="255" wrapText="1"/>
    </xf>
    <xf numFmtId="0" fontId="67" fillId="6" borderId="9" xfId="0" applyFont="1" applyFill="1" applyBorder="1" applyAlignment="1">
      <alignment horizontal="center" vertical="center" wrapText="1"/>
    </xf>
    <xf numFmtId="0" fontId="67" fillId="6" borderId="9" xfId="0" applyFont="1" applyFill="1" applyBorder="1" applyAlignment="1">
      <alignment horizontal="left" vertical="center" wrapText="1"/>
    </xf>
    <xf numFmtId="0" fontId="61" fillId="6" borderId="12" xfId="0" applyFont="1" applyFill="1" applyBorder="1" applyAlignment="1">
      <alignment horizontal="center" vertical="center" textRotation="255" wrapText="1"/>
    </xf>
    <xf numFmtId="0" fontId="67" fillId="6" borderId="6" xfId="0" applyFont="1" applyFill="1" applyBorder="1" applyAlignment="1">
      <alignment horizontal="center" vertical="center" wrapText="1"/>
    </xf>
    <xf numFmtId="0" fontId="61" fillId="6" borderId="6" xfId="0" applyFont="1" applyFill="1" applyBorder="1" applyAlignment="1">
      <alignment horizontal="center" vertical="center" textRotation="255" wrapText="1"/>
    </xf>
    <xf numFmtId="0" fontId="67" fillId="6" borderId="1" xfId="0" applyFont="1" applyFill="1" applyBorder="1" applyAlignment="1">
      <alignment vertical="center" wrapText="1"/>
    </xf>
    <xf numFmtId="178" fontId="61" fillId="2" borderId="1" xfId="0" applyNumberFormat="1" applyFont="1" applyFill="1" applyBorder="1" applyAlignment="1">
      <alignment horizontal="center" vertical="center" wrapText="1"/>
    </xf>
    <xf numFmtId="0" fontId="60" fillId="0" borderId="1" xfId="0" applyFont="1" applyFill="1" applyBorder="1" applyAlignment="1">
      <alignment horizontal="center" vertical="center" wrapText="1"/>
    </xf>
    <xf numFmtId="178" fontId="70" fillId="0" borderId="1" xfId="0" applyNumberFormat="1"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Font="1" applyFill="1" applyBorder="1" applyAlignment="1">
      <alignment horizontal="left" vertical="center" wrapText="1"/>
    </xf>
    <xf numFmtId="0" fontId="60" fillId="11" borderId="15" xfId="0" applyFont="1" applyFill="1" applyBorder="1" applyAlignment="1">
      <alignment horizontal="center" vertical="center" wrapText="1"/>
    </xf>
    <xf numFmtId="0" fontId="60" fillId="11" borderId="14" xfId="0" applyFont="1" applyFill="1" applyBorder="1" applyAlignment="1">
      <alignment horizontal="center" vertical="center" wrapText="1"/>
    </xf>
    <xf numFmtId="0" fontId="60" fillId="0" borderId="8" xfId="0" applyFont="1" applyFill="1" applyBorder="1" applyAlignment="1">
      <alignment horizontal="center" vertical="center" wrapText="1"/>
    </xf>
    <xf numFmtId="178" fontId="71" fillId="0" borderId="1" xfId="0" applyNumberFormat="1" applyFont="1" applyFill="1" applyBorder="1" applyAlignment="1">
      <alignment horizontal="center" vertical="center" wrapText="1"/>
    </xf>
    <xf numFmtId="178" fontId="72" fillId="0" borderId="1" xfId="0" applyNumberFormat="1" applyFont="1" applyFill="1" applyBorder="1" applyAlignment="1">
      <alignment horizontal="center" vertical="center" wrapText="1"/>
    </xf>
    <xf numFmtId="178" fontId="73" fillId="0" borderId="1" xfId="0" applyNumberFormat="1" applyFont="1" applyFill="1" applyBorder="1" applyAlignment="1">
      <alignment horizontal="center" vertical="center" wrapText="1"/>
    </xf>
    <xf numFmtId="178" fontId="74" fillId="0" borderId="1" xfId="0" applyNumberFormat="1" applyFont="1" applyFill="1" applyBorder="1" applyAlignment="1">
      <alignment horizontal="center" vertical="center" wrapText="1"/>
    </xf>
    <xf numFmtId="178" fontId="71" fillId="2" borderId="1" xfId="0" applyNumberFormat="1" applyFont="1" applyFill="1" applyBorder="1" applyAlignment="1">
      <alignment horizontal="center" vertical="center" wrapText="1"/>
    </xf>
    <xf numFmtId="178" fontId="75" fillId="2" borderId="1" xfId="0" applyNumberFormat="1" applyFont="1" applyFill="1" applyBorder="1" applyAlignment="1">
      <alignment horizontal="center" vertical="center" wrapText="1"/>
    </xf>
    <xf numFmtId="178" fontId="76" fillId="2" borderId="1" xfId="0" applyNumberFormat="1" applyFont="1" applyFill="1" applyBorder="1" applyAlignment="1">
      <alignment horizontal="center" vertical="center" wrapText="1"/>
    </xf>
    <xf numFmtId="178" fontId="74" fillId="2" borderId="1" xfId="0" applyNumberFormat="1" applyFont="1" applyFill="1" applyBorder="1" applyAlignment="1">
      <alignment horizontal="center" vertical="center" wrapText="1"/>
    </xf>
    <xf numFmtId="178" fontId="72" fillId="2" borderId="1" xfId="0" applyNumberFormat="1" applyFont="1" applyFill="1" applyBorder="1" applyAlignment="1">
      <alignment horizontal="center" vertical="center" wrapText="1"/>
    </xf>
    <xf numFmtId="178" fontId="73" fillId="2" borderId="1" xfId="0" applyNumberFormat="1" applyFont="1" applyFill="1" applyBorder="1" applyAlignment="1">
      <alignment horizontal="center" vertical="center" wrapText="1"/>
    </xf>
    <xf numFmtId="178" fontId="75" fillId="0" borderId="1" xfId="0" applyNumberFormat="1" applyFont="1" applyFill="1" applyBorder="1" applyAlignment="1">
      <alignment horizontal="center" vertical="center" wrapText="1"/>
    </xf>
    <xf numFmtId="178" fontId="76" fillId="0" borderId="1" xfId="0" applyNumberFormat="1" applyFont="1" applyFill="1" applyBorder="1" applyAlignment="1">
      <alignment horizontal="center" vertical="center" wrapText="1"/>
    </xf>
    <xf numFmtId="178" fontId="70" fillId="2" borderId="1" xfId="0" applyNumberFormat="1" applyFont="1" applyFill="1" applyBorder="1" applyAlignment="1">
      <alignment horizontal="center" vertical="center" wrapText="1"/>
    </xf>
    <xf numFmtId="0" fontId="4" fillId="0" borderId="0" xfId="0" applyFont="1" applyFill="1" applyBorder="1" applyAlignment="1"/>
    <xf numFmtId="0" fontId="4" fillId="0" borderId="0" xfId="0" applyFont="1" applyFill="1" applyBorder="1" applyAlignment="1">
      <alignment horizontal="center"/>
    </xf>
    <xf numFmtId="0" fontId="77" fillId="6" borderId="0" xfId="0" applyFont="1" applyFill="1" applyBorder="1" applyAlignment="1">
      <alignment horizontal="center" vertical="center" wrapText="1"/>
    </xf>
    <xf numFmtId="0" fontId="78" fillId="0" borderId="0" xfId="0" applyFont="1" applyFill="1" applyBorder="1" applyAlignment="1">
      <alignment horizontal="left" wrapText="1"/>
    </xf>
    <xf numFmtId="0" fontId="4" fillId="0" borderId="1" xfId="0" applyFont="1" applyFill="1" applyBorder="1" applyAlignment="1">
      <alignment horizontal="center"/>
    </xf>
    <xf numFmtId="0" fontId="79" fillId="0" borderId="1" xfId="0" applyFont="1" applyFill="1" applyBorder="1" applyAlignment="1">
      <alignment horizontal="center" vertical="center"/>
    </xf>
    <xf numFmtId="0" fontId="79" fillId="16" borderId="2" xfId="0" applyFont="1" applyFill="1" applyBorder="1" applyAlignment="1">
      <alignment horizontal="center" vertical="center"/>
    </xf>
    <xf numFmtId="0" fontId="79" fillId="16" borderId="3" xfId="0" applyFont="1" applyFill="1" applyBorder="1" applyAlignment="1">
      <alignment horizontal="center" vertical="center"/>
    </xf>
    <xf numFmtId="0" fontId="4" fillId="16" borderId="3" xfId="0" applyFont="1" applyFill="1" applyBorder="1" applyAlignment="1">
      <alignment horizontal="center" vertical="center"/>
    </xf>
    <xf numFmtId="0" fontId="4" fillId="16" borderId="7" xfId="0" applyFont="1" applyFill="1" applyBorder="1" applyAlignment="1">
      <alignment horizontal="center" vertical="center"/>
    </xf>
    <xf numFmtId="0" fontId="4" fillId="16" borderId="4" xfId="0" applyFont="1" applyFill="1" applyBorder="1" applyAlignment="1">
      <alignment horizontal="center" vertical="center"/>
    </xf>
    <xf numFmtId="0" fontId="4" fillId="16" borderId="5" xfId="0" applyFont="1" applyFill="1" applyBorder="1" applyAlignment="1">
      <alignment horizontal="center" vertical="center"/>
    </xf>
    <xf numFmtId="0" fontId="4" fillId="16" borderId="8" xfId="0" applyFont="1" applyFill="1" applyBorder="1" applyAlignment="1">
      <alignment horizontal="center" vertical="center"/>
    </xf>
    <xf numFmtId="0" fontId="79"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80" fillId="0" borderId="15" xfId="0" applyFont="1" applyFill="1" applyBorder="1" applyAlignment="1">
      <alignment horizontal="center" vertical="center" wrapText="1"/>
    </xf>
    <xf numFmtId="0" fontId="81" fillId="0" borderId="1" xfId="0" applyFont="1" applyFill="1" applyBorder="1" applyAlignment="1">
      <alignment horizontal="center" vertical="center" wrapText="1"/>
    </xf>
    <xf numFmtId="0" fontId="8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83" fillId="0" borderId="1" xfId="0" applyFont="1" applyFill="1" applyBorder="1" applyAlignment="1">
      <alignment horizontal="center" vertical="center" wrapText="1"/>
    </xf>
    <xf numFmtId="0" fontId="84" fillId="0" borderId="15" xfId="0" applyFont="1" applyFill="1" applyBorder="1" applyAlignment="1">
      <alignment horizontal="justify" wrapText="1"/>
    </xf>
    <xf numFmtId="0" fontId="85" fillId="0" borderId="1" xfId="0" applyFont="1" applyFill="1" applyBorder="1" applyAlignment="1">
      <alignment horizontal="center" vertical="center" wrapText="1"/>
    </xf>
    <xf numFmtId="0" fontId="83"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86" fillId="0" borderId="15" xfId="0" applyFont="1" applyFill="1" applyBorder="1" applyAlignment="1">
      <alignment horizontal="justify" wrapText="1"/>
    </xf>
    <xf numFmtId="0" fontId="84" fillId="0" borderId="1" xfId="0" applyFont="1" applyFill="1" applyBorder="1" applyAlignment="1">
      <alignment horizontal="justify" wrapText="1"/>
    </xf>
    <xf numFmtId="0" fontId="83" fillId="0" borderId="12" xfId="0" applyFont="1" applyFill="1" applyBorder="1" applyAlignment="1">
      <alignment horizontal="center" vertical="center" wrapText="1"/>
    </xf>
    <xf numFmtId="0" fontId="84" fillId="6" borderId="15" xfId="0" applyFont="1" applyFill="1" applyBorder="1" applyAlignment="1">
      <alignment horizontal="justify" wrapText="1"/>
    </xf>
    <xf numFmtId="0" fontId="87" fillId="0" borderId="15" xfId="0" applyFont="1" applyFill="1" applyBorder="1" applyAlignment="1">
      <alignment horizontal="justify" wrapText="1"/>
    </xf>
    <xf numFmtId="0" fontId="83" fillId="0" borderId="1" xfId="0" applyFont="1" applyFill="1" applyBorder="1" applyAlignment="1">
      <alignment horizontal="center" vertical="center"/>
    </xf>
    <xf numFmtId="0" fontId="4" fillId="0" borderId="1" xfId="0" applyFont="1" applyFill="1" applyBorder="1" applyAlignment="1"/>
    <xf numFmtId="0" fontId="83" fillId="0" borderId="0" xfId="0" applyFont="1" applyFill="1" applyBorder="1" applyAlignment="1">
      <alignment horizontal="center" vertical="center"/>
    </xf>
    <xf numFmtId="0" fontId="88" fillId="17" borderId="1" xfId="0" applyFont="1" applyFill="1" applyBorder="1" applyAlignment="1">
      <alignment horizontal="center" vertical="center"/>
    </xf>
    <xf numFmtId="0" fontId="89" fillId="17" borderId="1" xfId="0" applyFont="1" applyFill="1" applyBorder="1" applyAlignment="1">
      <alignment horizontal="center" vertical="center"/>
    </xf>
    <xf numFmtId="0" fontId="79" fillId="18" borderId="1" xfId="0" applyFont="1" applyFill="1" applyBorder="1" applyAlignment="1">
      <alignment horizontal="center" vertical="center"/>
    </xf>
    <xf numFmtId="0" fontId="90" fillId="6" borderId="0" xfId="0" applyFont="1" applyFill="1" applyBorder="1" applyAlignment="1">
      <alignment horizontal="left" vertical="center" wrapText="1"/>
    </xf>
    <xf numFmtId="0" fontId="31" fillId="6" borderId="0" xfId="0" applyFont="1" applyFill="1" applyBorder="1" applyAlignment="1">
      <alignment horizontal="left" vertical="center" wrapText="1"/>
    </xf>
    <xf numFmtId="0" fontId="31" fillId="15" borderId="13" xfId="0" applyFont="1" applyFill="1" applyBorder="1" applyAlignment="1">
      <alignment horizontal="center" vertical="center" wrapText="1"/>
    </xf>
    <xf numFmtId="0" fontId="31" fillId="15" borderId="1"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38" fillId="0" borderId="14" xfId="0" applyFont="1" applyFill="1" applyBorder="1" applyAlignment="1">
      <alignment horizontal="center" vertical="center" wrapText="1"/>
    </xf>
    <xf numFmtId="0" fontId="38" fillId="0" borderId="15"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 xfId="0" applyFill="1" applyBorder="1" applyAlignment="1">
      <alignment horizontal="center" vertical="center" wrapText="1"/>
    </xf>
    <xf numFmtId="0" fontId="91" fillId="0" borderId="1" xfId="0" applyFont="1" applyFill="1" applyBorder="1" applyAlignment="1">
      <alignment horizontal="center" vertical="center" wrapText="1"/>
    </xf>
    <xf numFmtId="49" fontId="4" fillId="0" borderId="1" xfId="52" applyNumberFormat="1" applyFont="1" applyFill="1" applyBorder="1" applyAlignment="1" applyProtection="1">
      <alignment horizontal="center" vertical="center" wrapText="1"/>
      <protection locked="0"/>
    </xf>
    <xf numFmtId="0" fontId="44" fillId="0" borderId="9"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9" xfId="51"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4" fillId="0" borderId="12" xfId="51" applyFont="1" applyFill="1" applyBorder="1" applyAlignment="1">
      <alignment horizontal="center" vertical="center" wrapText="1"/>
    </xf>
    <xf numFmtId="0" fontId="44" fillId="0" borderId="6" xfId="0" applyFont="1" applyFill="1" applyBorder="1" applyAlignment="1">
      <alignment horizontal="center" vertical="center" wrapText="1"/>
    </xf>
    <xf numFmtId="0" fontId="44" fillId="0" borderId="6" xfId="51" applyFont="1" applyFill="1" applyBorder="1" applyAlignment="1">
      <alignment horizontal="center" vertical="center" wrapText="1"/>
    </xf>
    <xf numFmtId="49" fontId="4" fillId="0" borderId="6" xfId="52" applyNumberFormat="1" applyFont="1" applyFill="1" applyBorder="1" applyAlignment="1" applyProtection="1">
      <alignment horizontal="center" vertical="center" wrapText="1"/>
      <protection locked="0"/>
    </xf>
    <xf numFmtId="0" fontId="4" fillId="0" borderId="9" xfId="0" applyFont="1" applyFill="1" applyBorder="1" applyAlignment="1">
      <alignment horizontal="center" vertical="center" wrapText="1"/>
    </xf>
    <xf numFmtId="0" fontId="92" fillId="0" borderId="9" xfId="0" applyFont="1" applyFill="1" applyBorder="1" applyAlignment="1">
      <alignment horizontal="center" vertical="center" wrapText="1"/>
    </xf>
    <xf numFmtId="0" fontId="44" fillId="0" borderId="9" xfId="0" applyFont="1" applyFill="1" applyBorder="1" applyAlignment="1">
      <alignment horizontal="center" vertical="center"/>
    </xf>
    <xf numFmtId="0" fontId="92" fillId="0" borderId="12" xfId="0" applyFont="1" applyFill="1" applyBorder="1" applyAlignment="1">
      <alignment horizontal="center" vertical="center" wrapText="1"/>
    </xf>
    <xf numFmtId="0" fontId="44" fillId="0" borderId="12" xfId="0" applyFont="1" applyFill="1" applyBorder="1" applyAlignment="1">
      <alignment horizontal="center" vertical="center"/>
    </xf>
    <xf numFmtId="0" fontId="92" fillId="0" borderId="6" xfId="0" applyFont="1" applyFill="1" applyBorder="1" applyAlignment="1">
      <alignment horizontal="center" vertical="center" wrapText="1"/>
    </xf>
    <xf numFmtId="0" fontId="92"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0" fontId="4" fillId="6" borderId="1" xfId="0" applyFont="1" applyFill="1" applyBorder="1" applyAlignment="1">
      <alignment horizontal="center" vertical="center" wrapText="1"/>
    </xf>
    <xf numFmtId="49" fontId="4" fillId="6" borderId="1" xfId="0" applyNumberFormat="1" applyFont="1" applyFill="1" applyBorder="1" applyAlignment="1" applyProtection="1">
      <alignment horizontal="center" vertical="center" wrapText="1"/>
      <protection locked="0"/>
    </xf>
    <xf numFmtId="0" fontId="92" fillId="6" borderId="1" xfId="0" applyFont="1" applyFill="1" applyBorder="1" applyAlignment="1">
      <alignment horizontal="center" vertical="center" wrapText="1"/>
    </xf>
    <xf numFmtId="0" fontId="44" fillId="6" borderId="1" xfId="0" applyFont="1" applyFill="1" applyBorder="1" applyAlignment="1">
      <alignment horizontal="center" vertical="center"/>
    </xf>
    <xf numFmtId="0" fontId="31"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7" fontId="44" fillId="0" borderId="1" xfId="0" applyNumberFormat="1" applyFont="1" applyFill="1" applyBorder="1" applyAlignment="1">
      <alignment horizontal="center" vertical="center" wrapText="1"/>
    </xf>
    <xf numFmtId="0" fontId="44" fillId="0" borderId="1" xfId="0" applyFont="1" applyFill="1" applyBorder="1" applyAlignment="1">
      <alignment horizontal="center" vertical="center" wrapText="1"/>
    </xf>
    <xf numFmtId="0" fontId="4" fillId="12" borderId="9" xfId="0" applyFont="1" applyFill="1" applyBorder="1" applyAlignment="1">
      <alignment horizontal="center" vertical="center" wrapText="1"/>
    </xf>
    <xf numFmtId="49" fontId="4" fillId="0" borderId="1" xfId="52" applyNumberFormat="1" applyFont="1" applyFill="1" applyBorder="1" applyAlignment="1">
      <alignment horizontal="center" vertical="center" wrapText="1"/>
    </xf>
    <xf numFmtId="0" fontId="44" fillId="0" borderId="13" xfId="0" applyFont="1" applyFill="1" applyBorder="1" applyAlignment="1">
      <alignment horizontal="center" vertical="center" wrapText="1"/>
    </xf>
    <xf numFmtId="0" fontId="31" fillId="0" borderId="9" xfId="51" applyFont="1" applyFill="1" applyBorder="1" applyAlignment="1">
      <alignment horizontal="center" vertical="center" wrapText="1"/>
    </xf>
    <xf numFmtId="0" fontId="31" fillId="0" borderId="1" xfId="5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1" fillId="0" borderId="12" xfId="51" applyFont="1" applyFill="1" applyBorder="1" applyAlignment="1">
      <alignment horizontal="center" vertical="center" wrapText="1"/>
    </xf>
    <xf numFmtId="0" fontId="31" fillId="0" borderId="6" xfId="51" applyFont="1" applyFill="1" applyBorder="1" applyAlignment="1">
      <alignment horizontal="center" vertical="center" wrapText="1"/>
    </xf>
    <xf numFmtId="0" fontId="31" fillId="11" borderId="1" xfId="0" applyFont="1" applyFill="1" applyBorder="1" applyAlignment="1">
      <alignment horizontal="center" vertical="center" wrapText="1"/>
    </xf>
    <xf numFmtId="0" fontId="0" fillId="0" borderId="0" xfId="0" applyFill="1" applyBorder="1" applyAlignment="1">
      <alignment horizontal="left"/>
    </xf>
    <xf numFmtId="0" fontId="29" fillId="6" borderId="0" xfId="0" applyFont="1" applyFill="1" applyAlignment="1">
      <alignment horizontal="left" vertical="center" wrapText="1"/>
    </xf>
    <xf numFmtId="0" fontId="31" fillId="6" borderId="0" xfId="0" applyFont="1" applyFill="1" applyAlignment="1">
      <alignment horizontal="left" vertical="center" wrapText="1"/>
    </xf>
    <xf numFmtId="0" fontId="31" fillId="10" borderId="0" xfId="0" applyFont="1" applyFill="1" applyAlignment="1">
      <alignment horizontal="left" vertical="center" wrapText="1"/>
    </xf>
    <xf numFmtId="0" fontId="93" fillId="0" borderId="1" xfId="0" applyFont="1" applyFill="1" applyBorder="1" applyAlignment="1">
      <alignment horizontal="center" vertical="center" wrapText="1"/>
    </xf>
    <xf numFmtId="0" fontId="41" fillId="0" borderId="1" xfId="0" applyFont="1" applyFill="1" applyBorder="1" applyAlignment="1">
      <alignment horizontal="center" vertical="center"/>
    </xf>
    <xf numFmtId="0" fontId="51" fillId="0" borderId="1" xfId="0" applyFont="1" applyFill="1" applyBorder="1" applyAlignment="1">
      <alignment horizontal="center" vertical="center"/>
    </xf>
    <xf numFmtId="0" fontId="51" fillId="0" borderId="1" xfId="0" applyFont="1" applyFill="1" applyBorder="1" applyAlignment="1">
      <alignment vertical="center"/>
    </xf>
    <xf numFmtId="0" fontId="94" fillId="0" borderId="1" xfId="0" applyFont="1" applyFill="1" applyBorder="1" applyAlignment="1">
      <alignment vertical="center" wrapText="1"/>
    </xf>
    <xf numFmtId="0" fontId="95" fillId="6" borderId="1" xfId="0" applyFont="1" applyFill="1" applyBorder="1" applyAlignment="1">
      <alignment horizontal="center" vertical="center"/>
    </xf>
    <xf numFmtId="0" fontId="96" fillId="6" borderId="1" xfId="0" applyFont="1" applyFill="1" applyBorder="1" applyAlignment="1">
      <alignment vertical="center" wrapText="1"/>
    </xf>
    <xf numFmtId="0" fontId="97" fillId="6" borderId="1" xfId="0" applyFont="1" applyFill="1" applyBorder="1" applyAlignment="1">
      <alignment horizontal="center" vertical="center"/>
    </xf>
    <xf numFmtId="0" fontId="98" fillId="6" borderId="1" xfId="0" applyFont="1" applyFill="1" applyBorder="1" applyAlignment="1">
      <alignment horizontal="center" vertical="center" wrapText="1"/>
    </xf>
    <xf numFmtId="0" fontId="51" fillId="0" borderId="1" xfId="0" applyFont="1" applyFill="1" applyBorder="1" applyAlignment="1">
      <alignment vertical="center" wrapText="1"/>
    </xf>
    <xf numFmtId="0" fontId="54" fillId="0" borderId="1" xfId="0" applyFont="1" applyFill="1" applyBorder="1" applyAlignment="1">
      <alignment horizontal="center" vertical="center"/>
    </xf>
    <xf numFmtId="0" fontId="51" fillId="0" borderId="1" xfId="0" applyFont="1" applyFill="1" applyBorder="1" applyAlignment="1">
      <alignment horizontal="left" vertical="center"/>
    </xf>
    <xf numFmtId="0" fontId="99" fillId="6" borderId="1" xfId="0" applyFont="1" applyFill="1" applyBorder="1" applyAlignment="1">
      <alignment horizontal="center" vertical="center"/>
    </xf>
    <xf numFmtId="0" fontId="95" fillId="6" borderId="1" xfId="0" applyFont="1" applyFill="1" applyBorder="1" applyAlignment="1">
      <alignment horizontal="left" vertical="center"/>
    </xf>
    <xf numFmtId="0" fontId="94" fillId="0" borderId="1" xfId="0" applyFont="1" applyFill="1" applyBorder="1" applyAlignment="1">
      <alignment horizontal="left" vertical="center" wrapText="1"/>
    </xf>
    <xf numFmtId="0" fontId="93" fillId="0" borderId="1" xfId="0" applyFont="1" applyFill="1" applyBorder="1" applyAlignment="1">
      <alignment horizontal="center"/>
    </xf>
    <xf numFmtId="0" fontId="0" fillId="0" borderId="1" xfId="0" applyFont="1" applyFill="1" applyBorder="1" applyAlignment="1">
      <alignment horizontal="center" vertical="center"/>
    </xf>
    <xf numFmtId="0" fontId="4" fillId="0" borderId="0" xfId="0" applyFont="1" applyFill="1" applyAlignment="1">
      <alignment horizontal="center" vertical="center"/>
    </xf>
    <xf numFmtId="179" fontId="41" fillId="0" borderId="0" xfId="0" applyNumberFormat="1" applyFont="1" applyFill="1" applyAlignment="1">
      <alignment horizontal="center" vertical="center"/>
    </xf>
    <xf numFmtId="0" fontId="93" fillId="6" borderId="1" xfId="0" applyFont="1" applyFill="1" applyBorder="1" applyAlignment="1">
      <alignment horizontal="center" vertical="center" wrapText="1"/>
    </xf>
    <xf numFmtId="0" fontId="50" fillId="6" borderId="0" xfId="0" applyFont="1" applyFill="1" applyAlignment="1">
      <alignment horizontal="center" vertical="center" wrapText="1"/>
    </xf>
    <xf numFmtId="0" fontId="51" fillId="10" borderId="15" xfId="0" applyFont="1" applyFill="1" applyBorder="1" applyAlignment="1">
      <alignment horizontal="left" vertical="center" wrapText="1"/>
    </xf>
    <xf numFmtId="0" fontId="51" fillId="10" borderId="14" xfId="0" applyFont="1" applyFill="1" applyBorder="1" applyAlignment="1">
      <alignment horizontal="left" vertical="center" wrapText="1"/>
    </xf>
    <xf numFmtId="0" fontId="100" fillId="0" borderId="1" xfId="0" applyFont="1" applyFill="1" applyBorder="1" applyAlignment="1">
      <alignment horizontal="center" vertical="center" wrapText="1"/>
    </xf>
    <xf numFmtId="0" fontId="52" fillId="0" borderId="1" xfId="0" applyFont="1" applyFill="1" applyBorder="1" applyAlignment="1">
      <alignment horizontal="center" vertical="center" wrapText="1"/>
    </xf>
    <xf numFmtId="0" fontId="51" fillId="2" borderId="1" xfId="0" applyFont="1" applyFill="1" applyBorder="1" applyAlignment="1">
      <alignment horizontal="center" vertical="center"/>
    </xf>
    <xf numFmtId="0" fontId="51" fillId="2" borderId="1" xfId="0" applyFont="1" applyFill="1" applyBorder="1" applyAlignment="1">
      <alignment vertical="center"/>
    </xf>
    <xf numFmtId="0" fontId="52" fillId="0" borderId="1" xfId="0" applyFont="1" applyFill="1" applyBorder="1" applyAlignment="1">
      <alignment horizontal="center" vertical="center"/>
    </xf>
    <xf numFmtId="0" fontId="51" fillId="10" borderId="13" xfId="0" applyFont="1" applyFill="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常规_ 全套_1" xfId="46"/>
    <cellStyle name="60% - 强调文字颜色 5" xfId="47" builtinId="48"/>
    <cellStyle name="强调文字颜色 6" xfId="48" builtinId="49"/>
    <cellStyle name="40% - 强调文字颜色 6" xfId="49" builtinId="51"/>
    <cellStyle name="60% - 强调文字颜色 6" xfId="50" builtinId="52"/>
    <cellStyle name="常规_Sheet1" xfId="51"/>
    <cellStyle name="常规 2" xfId="52"/>
    <cellStyle name="常规_ 全套_8" xfId="53"/>
    <cellStyle name="常规_ 全套_9" xfId="54"/>
  </cellStyles>
  <dxfs count="2">
    <dxf>
      <fill>
        <patternFill patternType="solid">
          <bgColor rgb="FFFFFF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347345</xdr:colOff>
      <xdr:row>33</xdr:row>
      <xdr:rowOff>0</xdr:rowOff>
    </xdr:from>
    <xdr:to>
      <xdr:col>1</xdr:col>
      <xdr:colOff>1061085</xdr:colOff>
      <xdr:row>34</xdr:row>
      <xdr:rowOff>132715</xdr:rowOff>
    </xdr:to>
    <xdr:sp>
      <xdr:nvSpPr>
        <xdr:cNvPr id="2"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4"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8"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9"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0"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1"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2"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3"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4"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5"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6"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9"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0"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1"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2"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3"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4"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7"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8"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9"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0"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1"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2"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3"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4"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5"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6"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9"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4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4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42"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43"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44"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45"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46"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47"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48"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49"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0"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51"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2"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3"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54"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55"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56"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57"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58"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59"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60"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61"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62"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63"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64"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65"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66" name="矩形 7"/>
        <xdr:cNvSpPr/>
      </xdr:nvSpPr>
      <xdr:spPr>
        <a:xfrm>
          <a:off x="347345" y="11657965"/>
          <a:ext cx="5275580" cy="733425"/>
        </a:xfrm>
        <a:prstGeom prst="rect">
          <a:avLst/>
        </a:prstGeom>
        <a:noFill/>
        <a:ln w="9525">
          <a:noFill/>
        </a:ln>
      </xdr:spPr>
    </xdr:sp>
    <xdr:clientData/>
  </xdr:twoCellAnchor>
  <xdr:twoCellAnchor editAs="oneCell">
    <xdr:from>
      <xdr:col>1</xdr:col>
      <xdr:colOff>28575</xdr:colOff>
      <xdr:row>33</xdr:row>
      <xdr:rowOff>0</xdr:rowOff>
    </xdr:from>
    <xdr:to>
      <xdr:col>2</xdr:col>
      <xdr:colOff>2689860</xdr:colOff>
      <xdr:row>35</xdr:row>
      <xdr:rowOff>123825</xdr:rowOff>
    </xdr:to>
    <xdr:sp>
      <xdr:nvSpPr>
        <xdr:cNvPr id="67" name="矩形 11"/>
        <xdr:cNvSpPr/>
      </xdr:nvSpPr>
      <xdr:spPr>
        <a:xfrm>
          <a:off x="579120" y="11657965"/>
          <a:ext cx="5307330" cy="73342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8"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9"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0"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1"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2"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3"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4"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5"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6"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9"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8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8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82"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83"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84"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8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8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87"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88"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89"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90"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91"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92"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93"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94"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95"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96"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9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9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99"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0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0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02"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03"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04"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05"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06"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07"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08"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09"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10"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11"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12"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13"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14"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1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1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17"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18"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19"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20"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21"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22"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23"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24"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25"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26"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2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2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29"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3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3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32"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33"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34"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35"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36"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37"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38"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39"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40"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41"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42"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43"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44"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45"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46"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4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4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49"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5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5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52"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53"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54"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5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5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57"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58"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59"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60"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61"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62"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63"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64"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65"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66"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6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6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69"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7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7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72"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73"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74"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75"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76"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77"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78"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79"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80"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81"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82"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83"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84"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8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8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87"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88"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189"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190"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191"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192"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193"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194"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195"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196"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197"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198"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199"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00"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01"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202" name="矩形 7"/>
        <xdr:cNvSpPr/>
      </xdr:nvSpPr>
      <xdr:spPr>
        <a:xfrm>
          <a:off x="347345" y="11657965"/>
          <a:ext cx="5275580" cy="733425"/>
        </a:xfrm>
        <a:prstGeom prst="rect">
          <a:avLst/>
        </a:prstGeom>
        <a:noFill/>
        <a:ln w="9525">
          <a:noFill/>
        </a:ln>
      </xdr:spPr>
    </xdr:sp>
    <xdr:clientData/>
  </xdr:twoCellAnchor>
  <xdr:twoCellAnchor editAs="oneCell">
    <xdr:from>
      <xdr:col>1</xdr:col>
      <xdr:colOff>28575</xdr:colOff>
      <xdr:row>33</xdr:row>
      <xdr:rowOff>0</xdr:rowOff>
    </xdr:from>
    <xdr:to>
      <xdr:col>2</xdr:col>
      <xdr:colOff>2689860</xdr:colOff>
      <xdr:row>35</xdr:row>
      <xdr:rowOff>123825</xdr:rowOff>
    </xdr:to>
    <xdr:sp>
      <xdr:nvSpPr>
        <xdr:cNvPr id="203" name="矩形 11"/>
        <xdr:cNvSpPr/>
      </xdr:nvSpPr>
      <xdr:spPr>
        <a:xfrm>
          <a:off x="579120" y="11657965"/>
          <a:ext cx="5307330" cy="73342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04"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05"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06"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0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0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09"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1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1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12"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13"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14"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15"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16"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17"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18"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19"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20"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21"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22"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23"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24"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25"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26"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2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2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29"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3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3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32"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33"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34"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35"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36"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37"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38"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39"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40"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41"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42"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43"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44"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4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4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47"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48"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49"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50"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51"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52"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53"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54"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55"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56"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5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5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59"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6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6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62"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63"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64"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6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6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67"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68"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69"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70"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71"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72"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73"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74"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75"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76"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7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7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79"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8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8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82"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83"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84"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8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8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87"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88"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89"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90"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91"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92"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93"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94"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95"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96"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9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29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299"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0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0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02"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03"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04"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05"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06"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07"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08"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09"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10"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11"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12"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13"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14"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1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1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17"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318"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319"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320"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321"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322"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323"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324"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325"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326"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327"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328"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329"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3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3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32"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33"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34"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35"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36"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37"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38"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39"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40"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41"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42"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43"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44"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4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4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4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4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49"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5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5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52"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53"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54"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55"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56"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57"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58"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59"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60"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61"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62"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63"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64"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6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6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67"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68"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69"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70"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71"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72"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73"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74"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75"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76"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7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7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79"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8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8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82"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83"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84"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85"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86"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87"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88"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89"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90"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91"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92"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93"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94"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9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9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397"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98"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399"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00"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01"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02"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03"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04"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05"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06"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07"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08"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09"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10"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11"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12"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13"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14"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15"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16"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17"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18"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19"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20"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21"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22"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23"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24"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25"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26"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27"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28"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29"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30"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31"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32"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33"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34"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35"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36"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37"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38"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39"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40"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41"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42"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43"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44"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45"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46"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47"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48"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49"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50"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51"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52"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2</xdr:col>
      <xdr:colOff>2510790</xdr:colOff>
      <xdr:row>59</xdr:row>
      <xdr:rowOff>123825</xdr:rowOff>
    </xdr:to>
    <xdr:sp>
      <xdr:nvSpPr>
        <xdr:cNvPr id="453" name="矩形 11"/>
        <xdr:cNvSpPr/>
      </xdr:nvSpPr>
      <xdr:spPr>
        <a:xfrm>
          <a:off x="347345" y="18973165"/>
          <a:ext cx="5360035" cy="733425"/>
        </a:xfrm>
        <a:prstGeom prst="rect">
          <a:avLst/>
        </a:prstGeom>
        <a:noFill/>
        <a:ln w="9525">
          <a:noFill/>
        </a:ln>
      </xdr:spPr>
    </xdr:sp>
    <xdr:clientData/>
  </xdr:twoCellAnchor>
  <xdr:twoCellAnchor editAs="oneCell">
    <xdr:from>
      <xdr:col>0</xdr:col>
      <xdr:colOff>347345</xdr:colOff>
      <xdr:row>57</xdr:row>
      <xdr:rowOff>0</xdr:rowOff>
    </xdr:from>
    <xdr:to>
      <xdr:col>2</xdr:col>
      <xdr:colOff>2510790</xdr:colOff>
      <xdr:row>59</xdr:row>
      <xdr:rowOff>123825</xdr:rowOff>
    </xdr:to>
    <xdr:sp>
      <xdr:nvSpPr>
        <xdr:cNvPr id="454" name="矩形 14"/>
        <xdr:cNvSpPr/>
      </xdr:nvSpPr>
      <xdr:spPr>
        <a:xfrm>
          <a:off x="347345" y="18973165"/>
          <a:ext cx="5360035" cy="733425"/>
        </a:xfrm>
        <a:prstGeom prst="rect">
          <a:avLst/>
        </a:prstGeom>
        <a:noFill/>
        <a:ln w="9525">
          <a:noFill/>
        </a:ln>
      </xdr:spPr>
    </xdr:sp>
    <xdr:clientData/>
  </xdr:twoCellAnchor>
  <xdr:twoCellAnchor editAs="oneCell">
    <xdr:from>
      <xdr:col>0</xdr:col>
      <xdr:colOff>347345</xdr:colOff>
      <xdr:row>57</xdr:row>
      <xdr:rowOff>0</xdr:rowOff>
    </xdr:from>
    <xdr:to>
      <xdr:col>2</xdr:col>
      <xdr:colOff>2426335</xdr:colOff>
      <xdr:row>59</xdr:row>
      <xdr:rowOff>123825</xdr:rowOff>
    </xdr:to>
    <xdr:sp>
      <xdr:nvSpPr>
        <xdr:cNvPr id="455" name="矩形 7"/>
        <xdr:cNvSpPr/>
      </xdr:nvSpPr>
      <xdr:spPr>
        <a:xfrm>
          <a:off x="347345" y="18973165"/>
          <a:ext cx="5275580" cy="733425"/>
        </a:xfrm>
        <a:prstGeom prst="rect">
          <a:avLst/>
        </a:prstGeom>
        <a:noFill/>
        <a:ln w="9525">
          <a:noFill/>
        </a:ln>
      </xdr:spPr>
    </xdr:sp>
    <xdr:clientData/>
  </xdr:twoCellAnchor>
  <xdr:twoCellAnchor editAs="oneCell">
    <xdr:from>
      <xdr:col>0</xdr:col>
      <xdr:colOff>347345</xdr:colOff>
      <xdr:row>57</xdr:row>
      <xdr:rowOff>0</xdr:rowOff>
    </xdr:from>
    <xdr:to>
      <xdr:col>2</xdr:col>
      <xdr:colOff>2510790</xdr:colOff>
      <xdr:row>59</xdr:row>
      <xdr:rowOff>123825</xdr:rowOff>
    </xdr:to>
    <xdr:sp>
      <xdr:nvSpPr>
        <xdr:cNvPr id="456" name="矩形 11"/>
        <xdr:cNvSpPr/>
      </xdr:nvSpPr>
      <xdr:spPr>
        <a:xfrm>
          <a:off x="347345" y="18973165"/>
          <a:ext cx="5360035" cy="733425"/>
        </a:xfrm>
        <a:prstGeom prst="rect">
          <a:avLst/>
        </a:prstGeom>
        <a:noFill/>
        <a:ln w="9525">
          <a:noFill/>
        </a:ln>
      </xdr:spPr>
    </xdr:sp>
    <xdr:clientData/>
  </xdr:twoCellAnchor>
  <xdr:twoCellAnchor editAs="oneCell">
    <xdr:from>
      <xdr:col>0</xdr:col>
      <xdr:colOff>347345</xdr:colOff>
      <xdr:row>57</xdr:row>
      <xdr:rowOff>0</xdr:rowOff>
    </xdr:from>
    <xdr:to>
      <xdr:col>2</xdr:col>
      <xdr:colOff>2510790</xdr:colOff>
      <xdr:row>59</xdr:row>
      <xdr:rowOff>123825</xdr:rowOff>
    </xdr:to>
    <xdr:sp>
      <xdr:nvSpPr>
        <xdr:cNvPr id="457" name="矩形 14"/>
        <xdr:cNvSpPr/>
      </xdr:nvSpPr>
      <xdr:spPr>
        <a:xfrm>
          <a:off x="347345" y="18973165"/>
          <a:ext cx="5360035" cy="733425"/>
        </a:xfrm>
        <a:prstGeom prst="rect">
          <a:avLst/>
        </a:prstGeom>
        <a:noFill/>
        <a:ln w="9525">
          <a:noFill/>
        </a:ln>
      </xdr:spPr>
    </xdr:sp>
    <xdr:clientData/>
  </xdr:twoCellAnchor>
  <xdr:twoCellAnchor editAs="oneCell">
    <xdr:from>
      <xdr:col>0</xdr:col>
      <xdr:colOff>347345</xdr:colOff>
      <xdr:row>57</xdr:row>
      <xdr:rowOff>0</xdr:rowOff>
    </xdr:from>
    <xdr:to>
      <xdr:col>2</xdr:col>
      <xdr:colOff>2426335</xdr:colOff>
      <xdr:row>59</xdr:row>
      <xdr:rowOff>123825</xdr:rowOff>
    </xdr:to>
    <xdr:sp>
      <xdr:nvSpPr>
        <xdr:cNvPr id="458" name="矩形 7"/>
        <xdr:cNvSpPr/>
      </xdr:nvSpPr>
      <xdr:spPr>
        <a:xfrm>
          <a:off x="347345" y="18973165"/>
          <a:ext cx="5275580" cy="733425"/>
        </a:xfrm>
        <a:prstGeom prst="rect">
          <a:avLst/>
        </a:prstGeom>
        <a:noFill/>
        <a:ln w="9525">
          <a:noFill/>
        </a:ln>
      </xdr:spPr>
    </xdr:sp>
    <xdr:clientData/>
  </xdr:twoCellAnchor>
  <xdr:twoCellAnchor editAs="oneCell">
    <xdr:from>
      <xdr:col>0</xdr:col>
      <xdr:colOff>347345</xdr:colOff>
      <xdr:row>57</xdr:row>
      <xdr:rowOff>0</xdr:rowOff>
    </xdr:from>
    <xdr:to>
      <xdr:col>2</xdr:col>
      <xdr:colOff>2510790</xdr:colOff>
      <xdr:row>59</xdr:row>
      <xdr:rowOff>123825</xdr:rowOff>
    </xdr:to>
    <xdr:sp>
      <xdr:nvSpPr>
        <xdr:cNvPr id="459" name="矩形 11"/>
        <xdr:cNvSpPr/>
      </xdr:nvSpPr>
      <xdr:spPr>
        <a:xfrm>
          <a:off x="347345" y="18973165"/>
          <a:ext cx="5360035" cy="733425"/>
        </a:xfrm>
        <a:prstGeom prst="rect">
          <a:avLst/>
        </a:prstGeom>
        <a:noFill/>
        <a:ln w="9525">
          <a:noFill/>
        </a:ln>
      </xdr:spPr>
    </xdr:sp>
    <xdr:clientData/>
  </xdr:twoCellAnchor>
  <xdr:twoCellAnchor editAs="oneCell">
    <xdr:from>
      <xdr:col>0</xdr:col>
      <xdr:colOff>347345</xdr:colOff>
      <xdr:row>57</xdr:row>
      <xdr:rowOff>0</xdr:rowOff>
    </xdr:from>
    <xdr:to>
      <xdr:col>2</xdr:col>
      <xdr:colOff>2510790</xdr:colOff>
      <xdr:row>59</xdr:row>
      <xdr:rowOff>123825</xdr:rowOff>
    </xdr:to>
    <xdr:sp>
      <xdr:nvSpPr>
        <xdr:cNvPr id="460" name="矩形 14"/>
        <xdr:cNvSpPr/>
      </xdr:nvSpPr>
      <xdr:spPr>
        <a:xfrm>
          <a:off x="347345" y="18973165"/>
          <a:ext cx="5360035" cy="733425"/>
        </a:xfrm>
        <a:prstGeom prst="rect">
          <a:avLst/>
        </a:prstGeom>
        <a:noFill/>
        <a:ln w="9525">
          <a:noFill/>
        </a:ln>
      </xdr:spPr>
    </xdr:sp>
    <xdr:clientData/>
  </xdr:twoCellAnchor>
  <xdr:twoCellAnchor editAs="oneCell">
    <xdr:from>
      <xdr:col>0</xdr:col>
      <xdr:colOff>347345</xdr:colOff>
      <xdr:row>57</xdr:row>
      <xdr:rowOff>0</xdr:rowOff>
    </xdr:from>
    <xdr:to>
      <xdr:col>2</xdr:col>
      <xdr:colOff>2426335</xdr:colOff>
      <xdr:row>59</xdr:row>
      <xdr:rowOff>123825</xdr:rowOff>
    </xdr:to>
    <xdr:sp>
      <xdr:nvSpPr>
        <xdr:cNvPr id="461" name="矩形 7"/>
        <xdr:cNvSpPr/>
      </xdr:nvSpPr>
      <xdr:spPr>
        <a:xfrm>
          <a:off x="347345" y="18973165"/>
          <a:ext cx="5275580" cy="733425"/>
        </a:xfrm>
        <a:prstGeom prst="rect">
          <a:avLst/>
        </a:prstGeom>
        <a:noFill/>
        <a:ln w="9525">
          <a:noFill/>
        </a:ln>
      </xdr:spPr>
    </xdr:sp>
    <xdr:clientData/>
  </xdr:twoCellAnchor>
  <xdr:twoCellAnchor editAs="oneCell">
    <xdr:from>
      <xdr:col>0</xdr:col>
      <xdr:colOff>347345</xdr:colOff>
      <xdr:row>57</xdr:row>
      <xdr:rowOff>0</xdr:rowOff>
    </xdr:from>
    <xdr:to>
      <xdr:col>2</xdr:col>
      <xdr:colOff>2510790</xdr:colOff>
      <xdr:row>59</xdr:row>
      <xdr:rowOff>123825</xdr:rowOff>
    </xdr:to>
    <xdr:sp>
      <xdr:nvSpPr>
        <xdr:cNvPr id="462" name="矩形 11"/>
        <xdr:cNvSpPr/>
      </xdr:nvSpPr>
      <xdr:spPr>
        <a:xfrm>
          <a:off x="347345" y="18973165"/>
          <a:ext cx="5360035" cy="733425"/>
        </a:xfrm>
        <a:prstGeom prst="rect">
          <a:avLst/>
        </a:prstGeom>
        <a:noFill/>
        <a:ln w="9525">
          <a:noFill/>
        </a:ln>
      </xdr:spPr>
    </xdr:sp>
    <xdr:clientData/>
  </xdr:twoCellAnchor>
  <xdr:twoCellAnchor editAs="oneCell">
    <xdr:from>
      <xdr:col>0</xdr:col>
      <xdr:colOff>347345</xdr:colOff>
      <xdr:row>57</xdr:row>
      <xdr:rowOff>0</xdr:rowOff>
    </xdr:from>
    <xdr:to>
      <xdr:col>2</xdr:col>
      <xdr:colOff>2510790</xdr:colOff>
      <xdr:row>59</xdr:row>
      <xdr:rowOff>123825</xdr:rowOff>
    </xdr:to>
    <xdr:sp>
      <xdr:nvSpPr>
        <xdr:cNvPr id="463" name="矩形 14"/>
        <xdr:cNvSpPr/>
      </xdr:nvSpPr>
      <xdr:spPr>
        <a:xfrm>
          <a:off x="347345" y="18973165"/>
          <a:ext cx="5360035" cy="733425"/>
        </a:xfrm>
        <a:prstGeom prst="rect">
          <a:avLst/>
        </a:prstGeom>
        <a:noFill/>
        <a:ln w="9525">
          <a:noFill/>
        </a:ln>
      </xdr:spPr>
    </xdr:sp>
    <xdr:clientData/>
  </xdr:twoCellAnchor>
  <xdr:twoCellAnchor editAs="oneCell">
    <xdr:from>
      <xdr:col>0</xdr:col>
      <xdr:colOff>347345</xdr:colOff>
      <xdr:row>57</xdr:row>
      <xdr:rowOff>0</xdr:rowOff>
    </xdr:from>
    <xdr:to>
      <xdr:col>2</xdr:col>
      <xdr:colOff>2426335</xdr:colOff>
      <xdr:row>59</xdr:row>
      <xdr:rowOff>123825</xdr:rowOff>
    </xdr:to>
    <xdr:sp>
      <xdr:nvSpPr>
        <xdr:cNvPr id="464" name="矩形 7"/>
        <xdr:cNvSpPr/>
      </xdr:nvSpPr>
      <xdr:spPr>
        <a:xfrm>
          <a:off x="347345" y="18973165"/>
          <a:ext cx="5275580" cy="73342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65"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66"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67"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68"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69"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70"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71"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72"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73"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74"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75"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76"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77"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78"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79"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80"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81"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82"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83"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84"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85"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86"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87"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88"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89"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90"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91"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92"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93"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94"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95"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96"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97"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498"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499"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00"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01"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502"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03"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04"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505"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06"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07"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508"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09"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10"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511"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12"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13"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514"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15"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16"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517"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18"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19"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520"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21"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22"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523"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24"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25"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526"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27"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28"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529"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30"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31"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532"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33"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534"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3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3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537"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38"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39"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540"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41"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42"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543"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44"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45"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546"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4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4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549"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5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5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52"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53"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554"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5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5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557"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58"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59"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560"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61"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62"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563"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64"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65"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566"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6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6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569"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7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7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572"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73"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74"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575"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76"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77"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578"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79"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80"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581"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82"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83"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584"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8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58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587"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588"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589"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590"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591"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592"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593"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594"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595"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596"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597"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598"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599"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0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0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02"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03"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04"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05"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06"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07"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08"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09"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10"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11"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12"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13"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14"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1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1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1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1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19"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2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2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22"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23"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24"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25"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26"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27"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28"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29"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30"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31"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32"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33"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34"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3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3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37"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38"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39"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40"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41"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42"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43"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44"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45"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46"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4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4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49"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5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5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52"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53"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54"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55"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56"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57"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58"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59"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60"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61"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62"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63"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64"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6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6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67"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68"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69"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7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7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72"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73"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74"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75"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76"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77"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78"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79"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80"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81"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82"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83"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84"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8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8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8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8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89"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9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9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92"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93"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94"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95"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96"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97"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698"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699"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00"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01"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02"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03"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04"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0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0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07"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08"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09"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10"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11"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12"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13"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14"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15"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16"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1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1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19"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2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2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22"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723"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724"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725"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726"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727"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728"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729"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730"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731"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732"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733"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734"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3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3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37"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38"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39"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40"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41"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42"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43"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44"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45"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46"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4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4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49"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5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5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52"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53"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54"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5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5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57"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58"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59"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60"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61"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62"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63"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64"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65"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66"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6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6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69"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7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7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72"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73"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74"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75"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76"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77"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78"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79"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80"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81"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82"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83"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84"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85"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86"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87"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88"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89"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90"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91"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92"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93"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94"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95"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96"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97"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798"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799"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800"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801"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852170</xdr:colOff>
      <xdr:row>34</xdr:row>
      <xdr:rowOff>132715</xdr:rowOff>
    </xdr:to>
    <xdr:sp>
      <xdr:nvSpPr>
        <xdr:cNvPr id="802" name="矩形 7"/>
        <xdr:cNvSpPr/>
      </xdr:nvSpPr>
      <xdr:spPr>
        <a:xfrm>
          <a:off x="347345" y="11657965"/>
          <a:ext cx="1055370"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803" name="矩形 11"/>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33</xdr:row>
      <xdr:rowOff>0</xdr:rowOff>
    </xdr:from>
    <xdr:to>
      <xdr:col>1</xdr:col>
      <xdr:colOff>1061085</xdr:colOff>
      <xdr:row>34</xdr:row>
      <xdr:rowOff>132715</xdr:rowOff>
    </xdr:to>
    <xdr:sp>
      <xdr:nvSpPr>
        <xdr:cNvPr id="804" name="矩形 14"/>
        <xdr:cNvSpPr/>
      </xdr:nvSpPr>
      <xdr:spPr>
        <a:xfrm>
          <a:off x="347345" y="11657965"/>
          <a:ext cx="1264285" cy="43751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0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0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0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0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0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1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1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1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1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1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1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16"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17"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18"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19"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20"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21"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2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2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2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2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2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2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2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2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3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3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3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3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3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3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36"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37"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38"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39"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40"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41"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42"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4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4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45"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4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4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48"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4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5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5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5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5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5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5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5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5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858"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859"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860" name="矩形 7"/>
        <xdr:cNvSpPr/>
      </xdr:nvSpPr>
      <xdr:spPr>
        <a:xfrm>
          <a:off x="347345" y="13791565"/>
          <a:ext cx="5275580"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861"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862"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863" name="矩形 7"/>
        <xdr:cNvSpPr/>
      </xdr:nvSpPr>
      <xdr:spPr>
        <a:xfrm>
          <a:off x="347345" y="13791565"/>
          <a:ext cx="5275580"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864"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865"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866" name="矩形 7"/>
        <xdr:cNvSpPr/>
      </xdr:nvSpPr>
      <xdr:spPr>
        <a:xfrm>
          <a:off x="347345" y="13791565"/>
          <a:ext cx="5275580"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867"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868"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869" name="矩形 7"/>
        <xdr:cNvSpPr/>
      </xdr:nvSpPr>
      <xdr:spPr>
        <a:xfrm>
          <a:off x="347345" y="13791565"/>
          <a:ext cx="5275580" cy="734060"/>
        </a:xfrm>
        <a:prstGeom prst="rect">
          <a:avLst/>
        </a:prstGeom>
        <a:noFill/>
        <a:ln w="9525">
          <a:noFill/>
        </a:ln>
      </xdr:spPr>
    </xdr:sp>
    <xdr:clientData/>
  </xdr:twoCellAnchor>
  <xdr:twoCellAnchor editAs="oneCell">
    <xdr:from>
      <xdr:col>1</xdr:col>
      <xdr:colOff>28575</xdr:colOff>
      <xdr:row>40</xdr:row>
      <xdr:rowOff>0</xdr:rowOff>
    </xdr:from>
    <xdr:to>
      <xdr:col>2</xdr:col>
      <xdr:colOff>2689860</xdr:colOff>
      <xdr:row>42</xdr:row>
      <xdr:rowOff>124460</xdr:rowOff>
    </xdr:to>
    <xdr:sp>
      <xdr:nvSpPr>
        <xdr:cNvPr id="870" name="矩形 11"/>
        <xdr:cNvSpPr/>
      </xdr:nvSpPr>
      <xdr:spPr>
        <a:xfrm>
          <a:off x="579120" y="13791565"/>
          <a:ext cx="5307330" cy="734060"/>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7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7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7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7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7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76"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77"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78"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79"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80"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81"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82"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8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8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85"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8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8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8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8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9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9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9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9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9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9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96"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97"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898"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899"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00"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01"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02"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0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0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05"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0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0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08"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0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1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1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1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1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1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1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1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1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1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1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2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2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2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2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2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2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26"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27"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28"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29"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30"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31"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32"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3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3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35"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3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3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38"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3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4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4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4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4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4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4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46"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47"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48"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49"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50"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51"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52"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5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5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55"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5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5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5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5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6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6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6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6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6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6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66"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67"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68"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69"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70"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71"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72"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7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7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75"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7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7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78"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7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8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8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8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8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8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8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8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8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8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8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9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9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99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99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994"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995"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996" name="矩形 7"/>
        <xdr:cNvSpPr/>
      </xdr:nvSpPr>
      <xdr:spPr>
        <a:xfrm>
          <a:off x="347345" y="13791565"/>
          <a:ext cx="5275580"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997"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998"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999" name="矩形 7"/>
        <xdr:cNvSpPr/>
      </xdr:nvSpPr>
      <xdr:spPr>
        <a:xfrm>
          <a:off x="347345" y="13791565"/>
          <a:ext cx="5275580"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1000"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1001"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1002" name="矩形 7"/>
        <xdr:cNvSpPr/>
      </xdr:nvSpPr>
      <xdr:spPr>
        <a:xfrm>
          <a:off x="347345" y="13791565"/>
          <a:ext cx="5275580"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1003"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1004"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1005" name="矩形 7"/>
        <xdr:cNvSpPr/>
      </xdr:nvSpPr>
      <xdr:spPr>
        <a:xfrm>
          <a:off x="347345" y="13791565"/>
          <a:ext cx="5275580" cy="734060"/>
        </a:xfrm>
        <a:prstGeom prst="rect">
          <a:avLst/>
        </a:prstGeom>
        <a:noFill/>
        <a:ln w="9525">
          <a:noFill/>
        </a:ln>
      </xdr:spPr>
    </xdr:sp>
    <xdr:clientData/>
  </xdr:twoCellAnchor>
  <xdr:twoCellAnchor editAs="oneCell">
    <xdr:from>
      <xdr:col>1</xdr:col>
      <xdr:colOff>28575</xdr:colOff>
      <xdr:row>40</xdr:row>
      <xdr:rowOff>0</xdr:rowOff>
    </xdr:from>
    <xdr:to>
      <xdr:col>2</xdr:col>
      <xdr:colOff>2689860</xdr:colOff>
      <xdr:row>42</xdr:row>
      <xdr:rowOff>124460</xdr:rowOff>
    </xdr:to>
    <xdr:sp>
      <xdr:nvSpPr>
        <xdr:cNvPr id="1006" name="矩形 11"/>
        <xdr:cNvSpPr/>
      </xdr:nvSpPr>
      <xdr:spPr>
        <a:xfrm>
          <a:off x="579120" y="13791565"/>
          <a:ext cx="5307330" cy="734060"/>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07"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08"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09"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10"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11"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12"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1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1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15"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1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1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18"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1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2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2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2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2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2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2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26"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27"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28"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29"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30"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31"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32"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3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3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35"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3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3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38"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3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4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4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4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4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4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4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4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4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4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4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5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5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5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5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5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5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56"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57"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58"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59"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60"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61"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62"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6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6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65"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6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6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6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6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7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7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7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7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7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7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76"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77"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78"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79"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80"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81"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82"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8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8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8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8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8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8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8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9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9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9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9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9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9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96"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97"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098"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099"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00"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01"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02"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0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0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05"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0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0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08"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0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1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1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1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1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1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1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1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1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1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1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2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1121"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1122"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1123" name="矩形 7"/>
        <xdr:cNvSpPr/>
      </xdr:nvSpPr>
      <xdr:spPr>
        <a:xfrm>
          <a:off x="347345" y="13791565"/>
          <a:ext cx="5275580"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1124"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1125"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1126" name="矩形 7"/>
        <xdr:cNvSpPr/>
      </xdr:nvSpPr>
      <xdr:spPr>
        <a:xfrm>
          <a:off x="347345" y="13791565"/>
          <a:ext cx="5275580"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1127"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1128"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1129" name="矩形 7"/>
        <xdr:cNvSpPr/>
      </xdr:nvSpPr>
      <xdr:spPr>
        <a:xfrm>
          <a:off x="347345" y="13791565"/>
          <a:ext cx="5275580"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1130"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1131"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1132" name="矩形 7"/>
        <xdr:cNvSpPr/>
      </xdr:nvSpPr>
      <xdr:spPr>
        <a:xfrm>
          <a:off x="347345" y="13791565"/>
          <a:ext cx="5275580" cy="734060"/>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3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3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35"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3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3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38"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3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4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4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4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4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4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4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4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4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4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4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50"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51"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52"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5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5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55"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5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5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58"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5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6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6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6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6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6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6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6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6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6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6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7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7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7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7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7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7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76"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77"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78"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79"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80"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81"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82"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8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8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85"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8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8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88"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8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9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9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9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9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9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9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9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19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9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19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0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0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0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0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0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05"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0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0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08"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0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1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1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1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1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1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1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1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1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1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1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20"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21"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22"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2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2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25"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2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2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28"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2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3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3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3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3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3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3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3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3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3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3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4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4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4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4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4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4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46"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47"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48"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49"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50"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51"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52"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5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5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55"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256"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257" name="矩形 14"/>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127000</xdr:rowOff>
    </xdr:to>
    <xdr:sp>
      <xdr:nvSpPr>
        <xdr:cNvPr id="1258" name="矩形 7"/>
        <xdr:cNvSpPr/>
      </xdr:nvSpPr>
      <xdr:spPr>
        <a:xfrm>
          <a:off x="347345" y="13791565"/>
          <a:ext cx="5275580"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259"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260" name="矩形 14"/>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127000</xdr:rowOff>
    </xdr:to>
    <xdr:sp>
      <xdr:nvSpPr>
        <xdr:cNvPr id="1261" name="矩形 7"/>
        <xdr:cNvSpPr/>
      </xdr:nvSpPr>
      <xdr:spPr>
        <a:xfrm>
          <a:off x="347345" y="13791565"/>
          <a:ext cx="5275580"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262"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263" name="矩形 14"/>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127000</xdr:rowOff>
    </xdr:to>
    <xdr:sp>
      <xdr:nvSpPr>
        <xdr:cNvPr id="1264" name="矩形 7"/>
        <xdr:cNvSpPr/>
      </xdr:nvSpPr>
      <xdr:spPr>
        <a:xfrm>
          <a:off x="347345" y="13791565"/>
          <a:ext cx="5275580"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265"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266" name="矩形 14"/>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127000</xdr:rowOff>
    </xdr:to>
    <xdr:sp>
      <xdr:nvSpPr>
        <xdr:cNvPr id="1267" name="矩形 7"/>
        <xdr:cNvSpPr/>
      </xdr:nvSpPr>
      <xdr:spPr>
        <a:xfrm>
          <a:off x="347345" y="13791565"/>
          <a:ext cx="5275580" cy="736600"/>
        </a:xfrm>
        <a:prstGeom prst="rect">
          <a:avLst/>
        </a:prstGeom>
        <a:noFill/>
        <a:ln w="9525">
          <a:noFill/>
        </a:ln>
      </xdr:spPr>
    </xdr:sp>
    <xdr:clientData/>
  </xdr:twoCellAnchor>
  <xdr:twoCellAnchor editAs="oneCell">
    <xdr:from>
      <xdr:col>1</xdr:col>
      <xdr:colOff>28575</xdr:colOff>
      <xdr:row>40</xdr:row>
      <xdr:rowOff>0</xdr:rowOff>
    </xdr:from>
    <xdr:to>
      <xdr:col>2</xdr:col>
      <xdr:colOff>2689860</xdr:colOff>
      <xdr:row>42</xdr:row>
      <xdr:rowOff>127000</xdr:rowOff>
    </xdr:to>
    <xdr:sp>
      <xdr:nvSpPr>
        <xdr:cNvPr id="1268" name="矩形 11"/>
        <xdr:cNvSpPr/>
      </xdr:nvSpPr>
      <xdr:spPr>
        <a:xfrm>
          <a:off x="579120" y="13791565"/>
          <a:ext cx="5307330" cy="736600"/>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6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7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7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7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7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7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7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7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7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7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7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8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8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8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8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8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8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8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8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88"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8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9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9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9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9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9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9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9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29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9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29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0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0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0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0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0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0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06"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07"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08"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09"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10"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11"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12"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1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1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15"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1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1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18"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1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2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2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2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2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2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2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2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2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2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2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3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3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3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3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3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3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36"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37"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38"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3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4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4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4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4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4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4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4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4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4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4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5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5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5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5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5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5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5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5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58"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5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6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6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6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6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6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6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6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6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6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6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7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7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7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7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7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7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76"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77"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78"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79"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80"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81"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82"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8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8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85"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8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8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88"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8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39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39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392"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393" name="矩形 14"/>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127000</xdr:rowOff>
    </xdr:to>
    <xdr:sp>
      <xdr:nvSpPr>
        <xdr:cNvPr id="1394" name="矩形 7"/>
        <xdr:cNvSpPr/>
      </xdr:nvSpPr>
      <xdr:spPr>
        <a:xfrm>
          <a:off x="347345" y="13791565"/>
          <a:ext cx="5275580"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395"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396" name="矩形 14"/>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127000</xdr:rowOff>
    </xdr:to>
    <xdr:sp>
      <xdr:nvSpPr>
        <xdr:cNvPr id="1397" name="矩形 7"/>
        <xdr:cNvSpPr/>
      </xdr:nvSpPr>
      <xdr:spPr>
        <a:xfrm>
          <a:off x="347345" y="13791565"/>
          <a:ext cx="5275580"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398"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399" name="矩形 14"/>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127000</xdr:rowOff>
    </xdr:to>
    <xdr:sp>
      <xdr:nvSpPr>
        <xdr:cNvPr id="1400" name="矩形 7"/>
        <xdr:cNvSpPr/>
      </xdr:nvSpPr>
      <xdr:spPr>
        <a:xfrm>
          <a:off x="347345" y="13791565"/>
          <a:ext cx="5275580"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401"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402" name="矩形 14"/>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127000</xdr:rowOff>
    </xdr:to>
    <xdr:sp>
      <xdr:nvSpPr>
        <xdr:cNvPr id="1403" name="矩形 7"/>
        <xdr:cNvSpPr/>
      </xdr:nvSpPr>
      <xdr:spPr>
        <a:xfrm>
          <a:off x="347345" y="13791565"/>
          <a:ext cx="5275580" cy="736600"/>
        </a:xfrm>
        <a:prstGeom prst="rect">
          <a:avLst/>
        </a:prstGeom>
        <a:noFill/>
        <a:ln w="9525">
          <a:noFill/>
        </a:ln>
      </xdr:spPr>
    </xdr:sp>
    <xdr:clientData/>
  </xdr:twoCellAnchor>
  <xdr:twoCellAnchor editAs="oneCell">
    <xdr:from>
      <xdr:col>1</xdr:col>
      <xdr:colOff>28575</xdr:colOff>
      <xdr:row>40</xdr:row>
      <xdr:rowOff>0</xdr:rowOff>
    </xdr:from>
    <xdr:to>
      <xdr:col>2</xdr:col>
      <xdr:colOff>2689860</xdr:colOff>
      <xdr:row>42</xdr:row>
      <xdr:rowOff>127000</xdr:rowOff>
    </xdr:to>
    <xdr:sp>
      <xdr:nvSpPr>
        <xdr:cNvPr id="1404" name="矩形 11"/>
        <xdr:cNvSpPr/>
      </xdr:nvSpPr>
      <xdr:spPr>
        <a:xfrm>
          <a:off x="579120" y="13791565"/>
          <a:ext cx="5307330" cy="736600"/>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0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0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0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0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0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1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1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1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1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1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1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16"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17"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18"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19"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20"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21"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2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2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2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2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2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2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2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2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3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3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3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3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3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3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36"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37"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38"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39"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40"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41"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42"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4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4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45"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4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4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48"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4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5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5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5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5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5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5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5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5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5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5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6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6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6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6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6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6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6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6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68"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6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7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7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7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7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7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7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7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7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7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7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8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8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8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8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8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85"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8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8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88"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8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9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9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9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9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9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9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9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49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9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49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0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0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0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0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0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0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06"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07"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08"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09"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10"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11"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12"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1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1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15"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1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1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18"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519"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520" name="矩形 14"/>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127000</xdr:rowOff>
    </xdr:to>
    <xdr:sp>
      <xdr:nvSpPr>
        <xdr:cNvPr id="1521" name="矩形 7"/>
        <xdr:cNvSpPr/>
      </xdr:nvSpPr>
      <xdr:spPr>
        <a:xfrm>
          <a:off x="347345" y="13791565"/>
          <a:ext cx="5275580"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522"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523" name="矩形 14"/>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127000</xdr:rowOff>
    </xdr:to>
    <xdr:sp>
      <xdr:nvSpPr>
        <xdr:cNvPr id="1524" name="矩形 7"/>
        <xdr:cNvSpPr/>
      </xdr:nvSpPr>
      <xdr:spPr>
        <a:xfrm>
          <a:off x="347345" y="13791565"/>
          <a:ext cx="5275580"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525"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526" name="矩形 14"/>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127000</xdr:rowOff>
    </xdr:to>
    <xdr:sp>
      <xdr:nvSpPr>
        <xdr:cNvPr id="1527" name="矩形 7"/>
        <xdr:cNvSpPr/>
      </xdr:nvSpPr>
      <xdr:spPr>
        <a:xfrm>
          <a:off x="347345" y="13791565"/>
          <a:ext cx="5275580"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1528"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2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3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3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3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3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3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3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3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3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3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3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4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4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4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4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4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4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4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4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48"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4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5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5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5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5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5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5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5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5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5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5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6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6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6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6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6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6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66"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67"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68"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69"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70"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71"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72"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73"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74"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75"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76"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77"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78"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79"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80"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81"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82"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83"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84"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85"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86"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87"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88"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89"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90"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91"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92"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93"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94"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95"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852170</xdr:colOff>
      <xdr:row>41</xdr:row>
      <xdr:rowOff>131445</xdr:rowOff>
    </xdr:to>
    <xdr:sp>
      <xdr:nvSpPr>
        <xdr:cNvPr id="1596" name="矩形 7"/>
        <xdr:cNvSpPr/>
      </xdr:nvSpPr>
      <xdr:spPr>
        <a:xfrm>
          <a:off x="347345" y="13791565"/>
          <a:ext cx="1055370"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97" name="矩形 11"/>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40</xdr:row>
      <xdr:rowOff>0</xdr:rowOff>
    </xdr:from>
    <xdr:to>
      <xdr:col>1</xdr:col>
      <xdr:colOff>1061085</xdr:colOff>
      <xdr:row>41</xdr:row>
      <xdr:rowOff>131445</xdr:rowOff>
    </xdr:to>
    <xdr:sp>
      <xdr:nvSpPr>
        <xdr:cNvPr id="1598" name="矩形 14"/>
        <xdr:cNvSpPr/>
      </xdr:nvSpPr>
      <xdr:spPr>
        <a:xfrm>
          <a:off x="347345" y="13791565"/>
          <a:ext cx="1264285" cy="43624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599"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00"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01"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02"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03"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04"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05"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06"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07"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08"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09"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10"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11"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12"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13"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14"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15"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16"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17"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18"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19"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20"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21"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22"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23"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24"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25"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26"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27"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28"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29"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30"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31"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32"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33"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34"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35"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36"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37"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38"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39"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40"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41"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42"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43"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44"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45"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46"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47"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48"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49"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50"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51"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2</xdr:col>
      <xdr:colOff>2510790</xdr:colOff>
      <xdr:row>62</xdr:row>
      <xdr:rowOff>123825</xdr:rowOff>
    </xdr:to>
    <xdr:sp>
      <xdr:nvSpPr>
        <xdr:cNvPr id="1652" name="矩形 11"/>
        <xdr:cNvSpPr/>
      </xdr:nvSpPr>
      <xdr:spPr>
        <a:xfrm>
          <a:off x="347345" y="19887565"/>
          <a:ext cx="5360035" cy="733425"/>
        </a:xfrm>
        <a:prstGeom prst="rect">
          <a:avLst/>
        </a:prstGeom>
        <a:noFill/>
        <a:ln w="9525">
          <a:noFill/>
        </a:ln>
      </xdr:spPr>
    </xdr:sp>
    <xdr:clientData/>
  </xdr:twoCellAnchor>
  <xdr:twoCellAnchor editAs="oneCell">
    <xdr:from>
      <xdr:col>0</xdr:col>
      <xdr:colOff>347345</xdr:colOff>
      <xdr:row>60</xdr:row>
      <xdr:rowOff>0</xdr:rowOff>
    </xdr:from>
    <xdr:to>
      <xdr:col>2</xdr:col>
      <xdr:colOff>2510790</xdr:colOff>
      <xdr:row>62</xdr:row>
      <xdr:rowOff>123825</xdr:rowOff>
    </xdr:to>
    <xdr:sp>
      <xdr:nvSpPr>
        <xdr:cNvPr id="1653" name="矩形 14"/>
        <xdr:cNvSpPr/>
      </xdr:nvSpPr>
      <xdr:spPr>
        <a:xfrm>
          <a:off x="347345" y="19887565"/>
          <a:ext cx="5360035" cy="733425"/>
        </a:xfrm>
        <a:prstGeom prst="rect">
          <a:avLst/>
        </a:prstGeom>
        <a:noFill/>
        <a:ln w="9525">
          <a:noFill/>
        </a:ln>
      </xdr:spPr>
    </xdr:sp>
    <xdr:clientData/>
  </xdr:twoCellAnchor>
  <xdr:twoCellAnchor editAs="oneCell">
    <xdr:from>
      <xdr:col>0</xdr:col>
      <xdr:colOff>347345</xdr:colOff>
      <xdr:row>60</xdr:row>
      <xdr:rowOff>0</xdr:rowOff>
    </xdr:from>
    <xdr:to>
      <xdr:col>2</xdr:col>
      <xdr:colOff>2426335</xdr:colOff>
      <xdr:row>62</xdr:row>
      <xdr:rowOff>123825</xdr:rowOff>
    </xdr:to>
    <xdr:sp>
      <xdr:nvSpPr>
        <xdr:cNvPr id="1654" name="矩形 7"/>
        <xdr:cNvSpPr/>
      </xdr:nvSpPr>
      <xdr:spPr>
        <a:xfrm>
          <a:off x="347345" y="19887565"/>
          <a:ext cx="5275580" cy="733425"/>
        </a:xfrm>
        <a:prstGeom prst="rect">
          <a:avLst/>
        </a:prstGeom>
        <a:noFill/>
        <a:ln w="9525">
          <a:noFill/>
        </a:ln>
      </xdr:spPr>
    </xdr:sp>
    <xdr:clientData/>
  </xdr:twoCellAnchor>
  <xdr:twoCellAnchor editAs="oneCell">
    <xdr:from>
      <xdr:col>0</xdr:col>
      <xdr:colOff>347345</xdr:colOff>
      <xdr:row>60</xdr:row>
      <xdr:rowOff>0</xdr:rowOff>
    </xdr:from>
    <xdr:to>
      <xdr:col>2</xdr:col>
      <xdr:colOff>2510790</xdr:colOff>
      <xdr:row>62</xdr:row>
      <xdr:rowOff>123825</xdr:rowOff>
    </xdr:to>
    <xdr:sp>
      <xdr:nvSpPr>
        <xdr:cNvPr id="1655" name="矩形 11"/>
        <xdr:cNvSpPr/>
      </xdr:nvSpPr>
      <xdr:spPr>
        <a:xfrm>
          <a:off x="347345" y="19887565"/>
          <a:ext cx="5360035" cy="733425"/>
        </a:xfrm>
        <a:prstGeom prst="rect">
          <a:avLst/>
        </a:prstGeom>
        <a:noFill/>
        <a:ln w="9525">
          <a:noFill/>
        </a:ln>
      </xdr:spPr>
    </xdr:sp>
    <xdr:clientData/>
  </xdr:twoCellAnchor>
  <xdr:twoCellAnchor editAs="oneCell">
    <xdr:from>
      <xdr:col>0</xdr:col>
      <xdr:colOff>347345</xdr:colOff>
      <xdr:row>60</xdr:row>
      <xdr:rowOff>0</xdr:rowOff>
    </xdr:from>
    <xdr:to>
      <xdr:col>2</xdr:col>
      <xdr:colOff>2510790</xdr:colOff>
      <xdr:row>62</xdr:row>
      <xdr:rowOff>123825</xdr:rowOff>
    </xdr:to>
    <xdr:sp>
      <xdr:nvSpPr>
        <xdr:cNvPr id="1656" name="矩形 14"/>
        <xdr:cNvSpPr/>
      </xdr:nvSpPr>
      <xdr:spPr>
        <a:xfrm>
          <a:off x="347345" y="19887565"/>
          <a:ext cx="5360035" cy="733425"/>
        </a:xfrm>
        <a:prstGeom prst="rect">
          <a:avLst/>
        </a:prstGeom>
        <a:noFill/>
        <a:ln w="9525">
          <a:noFill/>
        </a:ln>
      </xdr:spPr>
    </xdr:sp>
    <xdr:clientData/>
  </xdr:twoCellAnchor>
  <xdr:twoCellAnchor editAs="oneCell">
    <xdr:from>
      <xdr:col>0</xdr:col>
      <xdr:colOff>347345</xdr:colOff>
      <xdr:row>60</xdr:row>
      <xdr:rowOff>0</xdr:rowOff>
    </xdr:from>
    <xdr:to>
      <xdr:col>2</xdr:col>
      <xdr:colOff>2426335</xdr:colOff>
      <xdr:row>62</xdr:row>
      <xdr:rowOff>123825</xdr:rowOff>
    </xdr:to>
    <xdr:sp>
      <xdr:nvSpPr>
        <xdr:cNvPr id="1657" name="矩形 7"/>
        <xdr:cNvSpPr/>
      </xdr:nvSpPr>
      <xdr:spPr>
        <a:xfrm>
          <a:off x="347345" y="19887565"/>
          <a:ext cx="5275580" cy="733425"/>
        </a:xfrm>
        <a:prstGeom prst="rect">
          <a:avLst/>
        </a:prstGeom>
        <a:noFill/>
        <a:ln w="9525">
          <a:noFill/>
        </a:ln>
      </xdr:spPr>
    </xdr:sp>
    <xdr:clientData/>
  </xdr:twoCellAnchor>
  <xdr:twoCellAnchor editAs="oneCell">
    <xdr:from>
      <xdr:col>0</xdr:col>
      <xdr:colOff>347345</xdr:colOff>
      <xdr:row>60</xdr:row>
      <xdr:rowOff>0</xdr:rowOff>
    </xdr:from>
    <xdr:to>
      <xdr:col>2</xdr:col>
      <xdr:colOff>2510790</xdr:colOff>
      <xdr:row>62</xdr:row>
      <xdr:rowOff>123825</xdr:rowOff>
    </xdr:to>
    <xdr:sp>
      <xdr:nvSpPr>
        <xdr:cNvPr id="1658" name="矩形 11"/>
        <xdr:cNvSpPr/>
      </xdr:nvSpPr>
      <xdr:spPr>
        <a:xfrm>
          <a:off x="347345" y="19887565"/>
          <a:ext cx="5360035" cy="733425"/>
        </a:xfrm>
        <a:prstGeom prst="rect">
          <a:avLst/>
        </a:prstGeom>
        <a:noFill/>
        <a:ln w="9525">
          <a:noFill/>
        </a:ln>
      </xdr:spPr>
    </xdr:sp>
    <xdr:clientData/>
  </xdr:twoCellAnchor>
  <xdr:twoCellAnchor editAs="oneCell">
    <xdr:from>
      <xdr:col>0</xdr:col>
      <xdr:colOff>347345</xdr:colOff>
      <xdr:row>60</xdr:row>
      <xdr:rowOff>0</xdr:rowOff>
    </xdr:from>
    <xdr:to>
      <xdr:col>2</xdr:col>
      <xdr:colOff>2510790</xdr:colOff>
      <xdr:row>62</xdr:row>
      <xdr:rowOff>123825</xdr:rowOff>
    </xdr:to>
    <xdr:sp>
      <xdr:nvSpPr>
        <xdr:cNvPr id="1659" name="矩形 14"/>
        <xdr:cNvSpPr/>
      </xdr:nvSpPr>
      <xdr:spPr>
        <a:xfrm>
          <a:off x="347345" y="19887565"/>
          <a:ext cx="5360035" cy="733425"/>
        </a:xfrm>
        <a:prstGeom prst="rect">
          <a:avLst/>
        </a:prstGeom>
        <a:noFill/>
        <a:ln w="9525">
          <a:noFill/>
        </a:ln>
      </xdr:spPr>
    </xdr:sp>
    <xdr:clientData/>
  </xdr:twoCellAnchor>
  <xdr:twoCellAnchor editAs="oneCell">
    <xdr:from>
      <xdr:col>0</xdr:col>
      <xdr:colOff>347345</xdr:colOff>
      <xdr:row>60</xdr:row>
      <xdr:rowOff>0</xdr:rowOff>
    </xdr:from>
    <xdr:to>
      <xdr:col>2</xdr:col>
      <xdr:colOff>2426335</xdr:colOff>
      <xdr:row>62</xdr:row>
      <xdr:rowOff>123825</xdr:rowOff>
    </xdr:to>
    <xdr:sp>
      <xdr:nvSpPr>
        <xdr:cNvPr id="1660" name="矩形 7"/>
        <xdr:cNvSpPr/>
      </xdr:nvSpPr>
      <xdr:spPr>
        <a:xfrm>
          <a:off x="347345" y="19887565"/>
          <a:ext cx="5275580" cy="733425"/>
        </a:xfrm>
        <a:prstGeom prst="rect">
          <a:avLst/>
        </a:prstGeom>
        <a:noFill/>
        <a:ln w="9525">
          <a:noFill/>
        </a:ln>
      </xdr:spPr>
    </xdr:sp>
    <xdr:clientData/>
  </xdr:twoCellAnchor>
  <xdr:twoCellAnchor editAs="oneCell">
    <xdr:from>
      <xdr:col>0</xdr:col>
      <xdr:colOff>347345</xdr:colOff>
      <xdr:row>60</xdr:row>
      <xdr:rowOff>0</xdr:rowOff>
    </xdr:from>
    <xdr:to>
      <xdr:col>2</xdr:col>
      <xdr:colOff>2510790</xdr:colOff>
      <xdr:row>62</xdr:row>
      <xdr:rowOff>123825</xdr:rowOff>
    </xdr:to>
    <xdr:sp>
      <xdr:nvSpPr>
        <xdr:cNvPr id="1661" name="矩形 11"/>
        <xdr:cNvSpPr/>
      </xdr:nvSpPr>
      <xdr:spPr>
        <a:xfrm>
          <a:off x="347345" y="19887565"/>
          <a:ext cx="5360035" cy="733425"/>
        </a:xfrm>
        <a:prstGeom prst="rect">
          <a:avLst/>
        </a:prstGeom>
        <a:noFill/>
        <a:ln w="9525">
          <a:noFill/>
        </a:ln>
      </xdr:spPr>
    </xdr:sp>
    <xdr:clientData/>
  </xdr:twoCellAnchor>
  <xdr:twoCellAnchor editAs="oneCell">
    <xdr:from>
      <xdr:col>0</xdr:col>
      <xdr:colOff>347345</xdr:colOff>
      <xdr:row>60</xdr:row>
      <xdr:rowOff>0</xdr:rowOff>
    </xdr:from>
    <xdr:to>
      <xdr:col>2</xdr:col>
      <xdr:colOff>2510790</xdr:colOff>
      <xdr:row>62</xdr:row>
      <xdr:rowOff>123825</xdr:rowOff>
    </xdr:to>
    <xdr:sp>
      <xdr:nvSpPr>
        <xdr:cNvPr id="1662" name="矩形 14"/>
        <xdr:cNvSpPr/>
      </xdr:nvSpPr>
      <xdr:spPr>
        <a:xfrm>
          <a:off x="347345" y="19887565"/>
          <a:ext cx="5360035" cy="733425"/>
        </a:xfrm>
        <a:prstGeom prst="rect">
          <a:avLst/>
        </a:prstGeom>
        <a:noFill/>
        <a:ln w="9525">
          <a:noFill/>
        </a:ln>
      </xdr:spPr>
    </xdr:sp>
    <xdr:clientData/>
  </xdr:twoCellAnchor>
  <xdr:twoCellAnchor editAs="oneCell">
    <xdr:from>
      <xdr:col>0</xdr:col>
      <xdr:colOff>347345</xdr:colOff>
      <xdr:row>60</xdr:row>
      <xdr:rowOff>0</xdr:rowOff>
    </xdr:from>
    <xdr:to>
      <xdr:col>2</xdr:col>
      <xdr:colOff>2426335</xdr:colOff>
      <xdr:row>62</xdr:row>
      <xdr:rowOff>123825</xdr:rowOff>
    </xdr:to>
    <xdr:sp>
      <xdr:nvSpPr>
        <xdr:cNvPr id="1663" name="矩形 7"/>
        <xdr:cNvSpPr/>
      </xdr:nvSpPr>
      <xdr:spPr>
        <a:xfrm>
          <a:off x="347345" y="19887565"/>
          <a:ext cx="5275580" cy="733425"/>
        </a:xfrm>
        <a:prstGeom prst="rect">
          <a:avLst/>
        </a:prstGeom>
        <a:noFill/>
        <a:ln w="9525">
          <a:noFill/>
        </a:ln>
      </xdr:spPr>
    </xdr:sp>
    <xdr:clientData/>
  </xdr:twoCellAnchor>
  <xdr:twoCellAnchor editAs="oneCell">
    <xdr:from>
      <xdr:col>1</xdr:col>
      <xdr:colOff>28575</xdr:colOff>
      <xdr:row>60</xdr:row>
      <xdr:rowOff>0</xdr:rowOff>
    </xdr:from>
    <xdr:to>
      <xdr:col>2</xdr:col>
      <xdr:colOff>2689860</xdr:colOff>
      <xdr:row>62</xdr:row>
      <xdr:rowOff>123825</xdr:rowOff>
    </xdr:to>
    <xdr:sp>
      <xdr:nvSpPr>
        <xdr:cNvPr id="1664" name="矩形 11"/>
        <xdr:cNvSpPr/>
      </xdr:nvSpPr>
      <xdr:spPr>
        <a:xfrm>
          <a:off x="579120" y="19887565"/>
          <a:ext cx="5307330" cy="73342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65"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66"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67"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68"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69"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70"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71"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72"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73"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74"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75"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76"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77"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78"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79"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80"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81"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82"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83"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84"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85"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86"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87"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88"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89"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90"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91"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92"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93"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94"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95"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96"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97"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698"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699"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700"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701"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702"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703"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704"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705"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706"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707"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708"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709"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710"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711"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712"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713"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714"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715"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716"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717"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718"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719"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720"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721"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722"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852170</xdr:colOff>
      <xdr:row>61</xdr:row>
      <xdr:rowOff>132715</xdr:rowOff>
    </xdr:to>
    <xdr:sp>
      <xdr:nvSpPr>
        <xdr:cNvPr id="1723" name="矩形 7"/>
        <xdr:cNvSpPr/>
      </xdr:nvSpPr>
      <xdr:spPr>
        <a:xfrm>
          <a:off x="347345" y="19887565"/>
          <a:ext cx="1055370"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724" name="矩形 11"/>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60</xdr:row>
      <xdr:rowOff>0</xdr:rowOff>
    </xdr:from>
    <xdr:to>
      <xdr:col>1</xdr:col>
      <xdr:colOff>1061085</xdr:colOff>
      <xdr:row>61</xdr:row>
      <xdr:rowOff>132715</xdr:rowOff>
    </xdr:to>
    <xdr:sp>
      <xdr:nvSpPr>
        <xdr:cNvPr id="1725" name="矩形 14"/>
        <xdr:cNvSpPr/>
      </xdr:nvSpPr>
      <xdr:spPr>
        <a:xfrm>
          <a:off x="347345" y="198875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26"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27"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728"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29"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30"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731"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32"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33"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734"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35"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36"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737"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38"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39"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740"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41"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42"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43"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44"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745"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46"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47"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748"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49"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50"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751"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52"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53"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754"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55"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56"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757"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58"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59"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760"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61"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62"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763"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64"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65"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766"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67"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68"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769"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70"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71"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772"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73"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74"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775"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76"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77"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778"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2</xdr:col>
      <xdr:colOff>2426335</xdr:colOff>
      <xdr:row>59</xdr:row>
      <xdr:rowOff>123825</xdr:rowOff>
    </xdr:to>
    <xdr:sp>
      <xdr:nvSpPr>
        <xdr:cNvPr id="1779" name="矩形 7"/>
        <xdr:cNvSpPr/>
      </xdr:nvSpPr>
      <xdr:spPr>
        <a:xfrm>
          <a:off x="347345" y="18973165"/>
          <a:ext cx="5275580" cy="733425"/>
        </a:xfrm>
        <a:prstGeom prst="rect">
          <a:avLst/>
        </a:prstGeom>
        <a:noFill/>
        <a:ln w="9525">
          <a:noFill/>
        </a:ln>
      </xdr:spPr>
    </xdr:sp>
    <xdr:clientData/>
  </xdr:twoCellAnchor>
  <xdr:twoCellAnchor editAs="oneCell">
    <xdr:from>
      <xdr:col>0</xdr:col>
      <xdr:colOff>347345</xdr:colOff>
      <xdr:row>57</xdr:row>
      <xdr:rowOff>0</xdr:rowOff>
    </xdr:from>
    <xdr:to>
      <xdr:col>2</xdr:col>
      <xdr:colOff>2426335</xdr:colOff>
      <xdr:row>59</xdr:row>
      <xdr:rowOff>123825</xdr:rowOff>
    </xdr:to>
    <xdr:sp>
      <xdr:nvSpPr>
        <xdr:cNvPr id="1780" name="矩形 7"/>
        <xdr:cNvSpPr/>
      </xdr:nvSpPr>
      <xdr:spPr>
        <a:xfrm>
          <a:off x="347345" y="18973165"/>
          <a:ext cx="5275580" cy="733425"/>
        </a:xfrm>
        <a:prstGeom prst="rect">
          <a:avLst/>
        </a:prstGeom>
        <a:noFill/>
        <a:ln w="9525">
          <a:noFill/>
        </a:ln>
      </xdr:spPr>
    </xdr:sp>
    <xdr:clientData/>
  </xdr:twoCellAnchor>
  <xdr:twoCellAnchor editAs="oneCell">
    <xdr:from>
      <xdr:col>0</xdr:col>
      <xdr:colOff>347345</xdr:colOff>
      <xdr:row>57</xdr:row>
      <xdr:rowOff>0</xdr:rowOff>
    </xdr:from>
    <xdr:to>
      <xdr:col>2</xdr:col>
      <xdr:colOff>2426335</xdr:colOff>
      <xdr:row>59</xdr:row>
      <xdr:rowOff>123825</xdr:rowOff>
    </xdr:to>
    <xdr:sp>
      <xdr:nvSpPr>
        <xdr:cNvPr id="1781" name="矩形 7"/>
        <xdr:cNvSpPr/>
      </xdr:nvSpPr>
      <xdr:spPr>
        <a:xfrm>
          <a:off x="347345" y="18973165"/>
          <a:ext cx="5275580" cy="733425"/>
        </a:xfrm>
        <a:prstGeom prst="rect">
          <a:avLst/>
        </a:prstGeom>
        <a:noFill/>
        <a:ln w="9525">
          <a:noFill/>
        </a:ln>
      </xdr:spPr>
    </xdr:sp>
    <xdr:clientData/>
  </xdr:twoCellAnchor>
  <xdr:twoCellAnchor editAs="oneCell">
    <xdr:from>
      <xdr:col>0</xdr:col>
      <xdr:colOff>347345</xdr:colOff>
      <xdr:row>57</xdr:row>
      <xdr:rowOff>0</xdr:rowOff>
    </xdr:from>
    <xdr:to>
      <xdr:col>2</xdr:col>
      <xdr:colOff>2426335</xdr:colOff>
      <xdr:row>59</xdr:row>
      <xdr:rowOff>123825</xdr:rowOff>
    </xdr:to>
    <xdr:sp>
      <xdr:nvSpPr>
        <xdr:cNvPr id="1782" name="矩形 7"/>
        <xdr:cNvSpPr/>
      </xdr:nvSpPr>
      <xdr:spPr>
        <a:xfrm>
          <a:off x="347345" y="18973165"/>
          <a:ext cx="5275580" cy="73342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83"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84"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785"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86"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87"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788"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89"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90"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791"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92"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93"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794"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95"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96"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797"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98"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799"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00"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01"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802"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03"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04"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805"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06"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07"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808"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09"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10"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811"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12"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13"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814"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15"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16"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817"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18"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19"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820"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21"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22"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823"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24"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25"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826"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27"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28"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829"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30"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31"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832"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33"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34"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835"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36"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37"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838"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39"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40"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841"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42"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43"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844"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45"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46"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847"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48"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49"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852170</xdr:colOff>
      <xdr:row>58</xdr:row>
      <xdr:rowOff>132715</xdr:rowOff>
    </xdr:to>
    <xdr:sp>
      <xdr:nvSpPr>
        <xdr:cNvPr id="1850" name="矩形 7"/>
        <xdr:cNvSpPr/>
      </xdr:nvSpPr>
      <xdr:spPr>
        <a:xfrm>
          <a:off x="347345" y="18973165"/>
          <a:ext cx="1055370"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51" name="矩形 11"/>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57</xdr:row>
      <xdr:rowOff>0</xdr:rowOff>
    </xdr:from>
    <xdr:to>
      <xdr:col>1</xdr:col>
      <xdr:colOff>1061085</xdr:colOff>
      <xdr:row>58</xdr:row>
      <xdr:rowOff>132715</xdr:rowOff>
    </xdr:to>
    <xdr:sp>
      <xdr:nvSpPr>
        <xdr:cNvPr id="1852" name="矩形 14"/>
        <xdr:cNvSpPr/>
      </xdr:nvSpPr>
      <xdr:spPr>
        <a:xfrm>
          <a:off x="347345" y="189731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53"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54"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855"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56"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57"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858"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59"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60"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861"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62"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63"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864"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65"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66"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867"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68"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69"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70"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71"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872"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73"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74"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875"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76"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77"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878"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79"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80"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881"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82"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83"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884"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85"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86"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887"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88"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89"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890"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91"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92"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893"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94"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95"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896"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97"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898"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899"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00"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01"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02"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03"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04"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05"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1906"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1907"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1908" name="矩形 7"/>
        <xdr:cNvSpPr/>
      </xdr:nvSpPr>
      <xdr:spPr>
        <a:xfrm>
          <a:off x="347345" y="10438765"/>
          <a:ext cx="5275580"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1909"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1910"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1911" name="矩形 7"/>
        <xdr:cNvSpPr/>
      </xdr:nvSpPr>
      <xdr:spPr>
        <a:xfrm>
          <a:off x="347345" y="10438765"/>
          <a:ext cx="5275580"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1912"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1913"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1914" name="矩形 7"/>
        <xdr:cNvSpPr/>
      </xdr:nvSpPr>
      <xdr:spPr>
        <a:xfrm>
          <a:off x="347345" y="10438765"/>
          <a:ext cx="5275580"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1915"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1916"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1917" name="矩形 7"/>
        <xdr:cNvSpPr/>
      </xdr:nvSpPr>
      <xdr:spPr>
        <a:xfrm>
          <a:off x="347345" y="10438765"/>
          <a:ext cx="5275580" cy="73342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18"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19"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20"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21"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22"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23"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24"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25"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26"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27"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28"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29"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30"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31"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32"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33"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34"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35"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36"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37"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38"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39"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40"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41"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42"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43"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44"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45"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46"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47"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48"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49"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50"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51"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52"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53"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54"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55"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56"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57"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58"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59"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60"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61"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62"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63"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64"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65"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66"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67"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68"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69"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70"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71"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72"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73"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74"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75"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76"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77"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78"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79"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80"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81"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82"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83"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84"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85"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86"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87"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88"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89"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90"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91"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92"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93"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94"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95"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96"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97"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1998"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1999"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00"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01"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02"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03"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04"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05"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06"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07"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08"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09"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10"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11"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12"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13"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14"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15"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16"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17"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18"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19"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20"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21"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22"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23"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24"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25"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26"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27"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28"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29"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30"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31"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32"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33"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34"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35"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36"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37"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38"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39"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40"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041"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042"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2043" name="矩形 7"/>
        <xdr:cNvSpPr/>
      </xdr:nvSpPr>
      <xdr:spPr>
        <a:xfrm>
          <a:off x="347345" y="10438765"/>
          <a:ext cx="5275580"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044"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045"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2046" name="矩形 7"/>
        <xdr:cNvSpPr/>
      </xdr:nvSpPr>
      <xdr:spPr>
        <a:xfrm>
          <a:off x="347345" y="10438765"/>
          <a:ext cx="5275580"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047"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048"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2049" name="矩形 7"/>
        <xdr:cNvSpPr/>
      </xdr:nvSpPr>
      <xdr:spPr>
        <a:xfrm>
          <a:off x="347345" y="10438765"/>
          <a:ext cx="5275580"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050"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051"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2052" name="矩形 7"/>
        <xdr:cNvSpPr/>
      </xdr:nvSpPr>
      <xdr:spPr>
        <a:xfrm>
          <a:off x="347345" y="10438765"/>
          <a:ext cx="5275580" cy="73342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53"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54"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55"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56"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57"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58"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59"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60"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61"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62"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63"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64"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65"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66"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67"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68"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69"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70"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71"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72"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73"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74"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75"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76"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77"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78"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79"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80"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81"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82"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83"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84"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85"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86"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87"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88"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89"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90"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91"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92"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93"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94"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95"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96"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97"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098"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099"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00"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01"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02"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03"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04"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05"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06"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07"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08"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09"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10"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11"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12"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13"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14"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15"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16"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17"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18"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19"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20"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21"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22"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23"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24"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25"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26"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27"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28"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29"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30"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31"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32"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33"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34"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35"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36"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37"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38"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39"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40"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41"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42"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43"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44"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45"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46"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47"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48"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49"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50"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51"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52"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53"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54"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55"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56"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57"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58"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59"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60"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61"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62"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63"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64"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65"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66"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67"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68"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69"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70"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71"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72"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73"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74"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75"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176"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177"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2178" name="矩形 7"/>
        <xdr:cNvSpPr/>
      </xdr:nvSpPr>
      <xdr:spPr>
        <a:xfrm>
          <a:off x="347345" y="10438765"/>
          <a:ext cx="5275580"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179"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180"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2181" name="矩形 7"/>
        <xdr:cNvSpPr/>
      </xdr:nvSpPr>
      <xdr:spPr>
        <a:xfrm>
          <a:off x="347345" y="10438765"/>
          <a:ext cx="5275580"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182"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183"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2184" name="矩形 7"/>
        <xdr:cNvSpPr/>
      </xdr:nvSpPr>
      <xdr:spPr>
        <a:xfrm>
          <a:off x="347345" y="10438765"/>
          <a:ext cx="5275580"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185"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186"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2187" name="矩形 7"/>
        <xdr:cNvSpPr/>
      </xdr:nvSpPr>
      <xdr:spPr>
        <a:xfrm>
          <a:off x="347345" y="10438765"/>
          <a:ext cx="5275580" cy="733425"/>
        </a:xfrm>
        <a:prstGeom prst="rect">
          <a:avLst/>
        </a:prstGeom>
        <a:noFill/>
        <a:ln w="9525">
          <a:noFill/>
        </a:ln>
      </xdr:spPr>
    </xdr:sp>
    <xdr:clientData/>
  </xdr:twoCellAnchor>
  <xdr:twoCellAnchor editAs="oneCell">
    <xdr:from>
      <xdr:col>1</xdr:col>
      <xdr:colOff>28575</xdr:colOff>
      <xdr:row>29</xdr:row>
      <xdr:rowOff>0</xdr:rowOff>
    </xdr:from>
    <xdr:to>
      <xdr:col>2</xdr:col>
      <xdr:colOff>2689860</xdr:colOff>
      <xdr:row>31</xdr:row>
      <xdr:rowOff>123825</xdr:rowOff>
    </xdr:to>
    <xdr:sp>
      <xdr:nvSpPr>
        <xdr:cNvPr id="2188" name="矩形 11"/>
        <xdr:cNvSpPr/>
      </xdr:nvSpPr>
      <xdr:spPr>
        <a:xfrm>
          <a:off x="579120" y="10438765"/>
          <a:ext cx="5307330" cy="73342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89"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90"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91"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92"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93"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94"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95"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96"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197"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98"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199"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200"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01"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02"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203"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04"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05"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06"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07"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208"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09"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10"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211"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12"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13"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214"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15"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16"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217"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18"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19"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220"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21"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22"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223"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24"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25"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226"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27"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28"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229"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30"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31"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232"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33"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34"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235"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36"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37"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238"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39"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40"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241"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42"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43"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244"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45"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46"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852170</xdr:colOff>
      <xdr:row>30</xdr:row>
      <xdr:rowOff>132715</xdr:rowOff>
    </xdr:to>
    <xdr:sp>
      <xdr:nvSpPr>
        <xdr:cNvPr id="2247" name="矩形 7"/>
        <xdr:cNvSpPr/>
      </xdr:nvSpPr>
      <xdr:spPr>
        <a:xfrm>
          <a:off x="347345" y="10438765"/>
          <a:ext cx="1055370"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48" name="矩形 11"/>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29</xdr:row>
      <xdr:rowOff>0</xdr:rowOff>
    </xdr:from>
    <xdr:to>
      <xdr:col>1</xdr:col>
      <xdr:colOff>1061085</xdr:colOff>
      <xdr:row>30</xdr:row>
      <xdr:rowOff>132715</xdr:rowOff>
    </xdr:to>
    <xdr:sp>
      <xdr:nvSpPr>
        <xdr:cNvPr id="2249" name="矩形 14"/>
        <xdr:cNvSpPr/>
      </xdr:nvSpPr>
      <xdr:spPr>
        <a:xfrm>
          <a:off x="347345" y="10438765"/>
          <a:ext cx="126428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50"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51"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252"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53"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54"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255"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56"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57"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258"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59"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60"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261"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62"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63"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264"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65"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66"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67"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68"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269"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70"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71"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272"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73"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74"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275"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76"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77"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278"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79"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80"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281"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82"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83"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284"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85"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86"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287"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88"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89"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290"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91"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92"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293"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94"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95"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296"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97"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298"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299"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00"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01"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02"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03"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04"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05"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06"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07"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08"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09"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10"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11"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12"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13"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14"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15"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16"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17"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18"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19"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20"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21"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22"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23"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24"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25"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26"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27"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28"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29"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30"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31"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32"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33"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34"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35"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36"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37"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38"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39"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40"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41"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42"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43"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44"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45"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46"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47"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48"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49"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50"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51"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52"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53"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54"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55"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56"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57"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58"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59"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60"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61"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62"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63"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64"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65"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66"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67"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68"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69" name="矩形 14"/>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850900</xdr:colOff>
      <xdr:row>6</xdr:row>
      <xdr:rowOff>132715</xdr:rowOff>
    </xdr:to>
    <xdr:sp>
      <xdr:nvSpPr>
        <xdr:cNvPr id="2370" name="矩形 7"/>
        <xdr:cNvSpPr/>
      </xdr:nvSpPr>
      <xdr:spPr>
        <a:xfrm>
          <a:off x="347345" y="3123565"/>
          <a:ext cx="1054100"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71" name="矩形 11"/>
        <xdr:cNvSpPr/>
      </xdr:nvSpPr>
      <xdr:spPr>
        <a:xfrm>
          <a:off x="347345" y="3123565"/>
          <a:ext cx="1263015" cy="437515"/>
        </a:xfrm>
        <a:prstGeom prst="rect">
          <a:avLst/>
        </a:prstGeom>
        <a:noFill/>
        <a:ln w="9525">
          <a:noFill/>
        </a:ln>
      </xdr:spPr>
    </xdr:sp>
    <xdr:clientData/>
  </xdr:twoCellAnchor>
  <xdr:twoCellAnchor editAs="oneCell">
    <xdr:from>
      <xdr:col>0</xdr:col>
      <xdr:colOff>347345</xdr:colOff>
      <xdr:row>5</xdr:row>
      <xdr:rowOff>0</xdr:rowOff>
    </xdr:from>
    <xdr:to>
      <xdr:col>1</xdr:col>
      <xdr:colOff>1059815</xdr:colOff>
      <xdr:row>6</xdr:row>
      <xdr:rowOff>132715</xdr:rowOff>
    </xdr:to>
    <xdr:sp>
      <xdr:nvSpPr>
        <xdr:cNvPr id="2372" name="矩形 14"/>
        <xdr:cNvSpPr/>
      </xdr:nvSpPr>
      <xdr:spPr>
        <a:xfrm>
          <a:off x="347345" y="3123565"/>
          <a:ext cx="1263015" cy="437515"/>
        </a:xfrm>
        <a:prstGeom prst="rect">
          <a:avLst/>
        </a:prstGeom>
        <a:noFill/>
        <a:ln w="9525">
          <a:noFill/>
        </a:ln>
      </xdr:spPr>
    </xdr:sp>
    <xdr:clientData/>
  </xdr:twoCellAnchor>
  <xdr:twoCellAnchor editAs="oneCell">
    <xdr:from>
      <xdr:col>1</xdr:col>
      <xdr:colOff>1522095</xdr:colOff>
      <xdr:row>33</xdr:row>
      <xdr:rowOff>0</xdr:rowOff>
    </xdr:from>
    <xdr:to>
      <xdr:col>1</xdr:col>
      <xdr:colOff>2217420</xdr:colOff>
      <xdr:row>34</xdr:row>
      <xdr:rowOff>114935</xdr:rowOff>
    </xdr:to>
    <xdr:sp>
      <xdr:nvSpPr>
        <xdr:cNvPr id="2373" name="矩形 10"/>
        <xdr:cNvSpPr/>
      </xdr:nvSpPr>
      <xdr:spPr>
        <a:xfrm>
          <a:off x="2072640" y="11657965"/>
          <a:ext cx="69532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2217420</xdr:colOff>
      <xdr:row>34</xdr:row>
      <xdr:rowOff>114935</xdr:rowOff>
    </xdr:to>
    <xdr:sp>
      <xdr:nvSpPr>
        <xdr:cNvPr id="2374" name="矩形 677"/>
        <xdr:cNvSpPr/>
      </xdr:nvSpPr>
      <xdr:spPr>
        <a:xfrm>
          <a:off x="2072640" y="11657965"/>
          <a:ext cx="69532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375"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376"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377"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378" name="矩形 681"/>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2217420</xdr:colOff>
      <xdr:row>33</xdr:row>
      <xdr:rowOff>266700</xdr:rowOff>
    </xdr:to>
    <xdr:sp>
      <xdr:nvSpPr>
        <xdr:cNvPr id="2379" name="矩形 10"/>
        <xdr:cNvSpPr/>
      </xdr:nvSpPr>
      <xdr:spPr>
        <a:xfrm>
          <a:off x="2072640" y="11657965"/>
          <a:ext cx="695325" cy="266700"/>
        </a:xfrm>
        <a:prstGeom prst="rect">
          <a:avLst/>
        </a:prstGeom>
        <a:noFill/>
        <a:ln w="9525">
          <a:noFill/>
        </a:ln>
      </xdr:spPr>
    </xdr:sp>
    <xdr:clientData/>
  </xdr:twoCellAnchor>
  <xdr:twoCellAnchor editAs="oneCell">
    <xdr:from>
      <xdr:col>1</xdr:col>
      <xdr:colOff>1522095</xdr:colOff>
      <xdr:row>33</xdr:row>
      <xdr:rowOff>0</xdr:rowOff>
    </xdr:from>
    <xdr:to>
      <xdr:col>1</xdr:col>
      <xdr:colOff>2217420</xdr:colOff>
      <xdr:row>33</xdr:row>
      <xdr:rowOff>266700</xdr:rowOff>
    </xdr:to>
    <xdr:sp>
      <xdr:nvSpPr>
        <xdr:cNvPr id="2380" name="矩形 10"/>
        <xdr:cNvSpPr/>
      </xdr:nvSpPr>
      <xdr:spPr>
        <a:xfrm>
          <a:off x="2072640" y="11657965"/>
          <a:ext cx="695325" cy="266700"/>
        </a:xfrm>
        <a:prstGeom prst="rect">
          <a:avLst/>
        </a:prstGeom>
        <a:noFill/>
        <a:ln w="9525">
          <a:noFill/>
        </a:ln>
      </xdr:spPr>
    </xdr:sp>
    <xdr:clientData/>
  </xdr:twoCellAnchor>
  <xdr:twoCellAnchor editAs="oneCell">
    <xdr:from>
      <xdr:col>1</xdr:col>
      <xdr:colOff>1522095</xdr:colOff>
      <xdr:row>33</xdr:row>
      <xdr:rowOff>0</xdr:rowOff>
    </xdr:from>
    <xdr:to>
      <xdr:col>1</xdr:col>
      <xdr:colOff>2217420</xdr:colOff>
      <xdr:row>33</xdr:row>
      <xdr:rowOff>266700</xdr:rowOff>
    </xdr:to>
    <xdr:sp>
      <xdr:nvSpPr>
        <xdr:cNvPr id="2381" name="矩形 10"/>
        <xdr:cNvSpPr/>
      </xdr:nvSpPr>
      <xdr:spPr>
        <a:xfrm>
          <a:off x="2072640" y="11657965"/>
          <a:ext cx="695325" cy="266700"/>
        </a:xfrm>
        <a:prstGeom prst="rect">
          <a:avLst/>
        </a:prstGeom>
        <a:noFill/>
        <a:ln w="9525">
          <a:noFill/>
        </a:ln>
      </xdr:spPr>
    </xdr:sp>
    <xdr:clientData/>
  </xdr:twoCellAnchor>
  <xdr:twoCellAnchor editAs="oneCell">
    <xdr:from>
      <xdr:col>1</xdr:col>
      <xdr:colOff>1522095</xdr:colOff>
      <xdr:row>33</xdr:row>
      <xdr:rowOff>0</xdr:rowOff>
    </xdr:from>
    <xdr:to>
      <xdr:col>1</xdr:col>
      <xdr:colOff>2217420</xdr:colOff>
      <xdr:row>33</xdr:row>
      <xdr:rowOff>266700</xdr:rowOff>
    </xdr:to>
    <xdr:sp>
      <xdr:nvSpPr>
        <xdr:cNvPr id="2382" name="矩形 702"/>
        <xdr:cNvSpPr/>
      </xdr:nvSpPr>
      <xdr:spPr>
        <a:xfrm>
          <a:off x="2072640" y="11657965"/>
          <a:ext cx="695325" cy="266700"/>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383"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384"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385"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386" name="矩形 706"/>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387"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388"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389"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390" name="矩形 728"/>
        <xdr:cNvSpPr/>
      </xdr:nvSpPr>
      <xdr:spPr>
        <a:xfrm>
          <a:off x="2072640" y="11657965"/>
          <a:ext cx="686435" cy="41973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391"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392"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2393"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394"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395"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2396"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397"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398"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2399"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400"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401"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2402" name="矩形 7"/>
        <xdr:cNvSpPr/>
      </xdr:nvSpPr>
      <xdr:spPr>
        <a:xfrm>
          <a:off x="347345" y="11657965"/>
          <a:ext cx="5275580" cy="733425"/>
        </a:xfrm>
        <a:prstGeom prst="rect">
          <a:avLst/>
        </a:prstGeom>
        <a:noFill/>
        <a:ln w="9525">
          <a:noFill/>
        </a:ln>
      </xdr:spPr>
    </xdr:sp>
    <xdr:clientData/>
  </xdr:twoCellAnchor>
  <xdr:twoCellAnchor editAs="oneCell">
    <xdr:from>
      <xdr:col>1</xdr:col>
      <xdr:colOff>28575</xdr:colOff>
      <xdr:row>33</xdr:row>
      <xdr:rowOff>0</xdr:rowOff>
    </xdr:from>
    <xdr:to>
      <xdr:col>2</xdr:col>
      <xdr:colOff>2689860</xdr:colOff>
      <xdr:row>35</xdr:row>
      <xdr:rowOff>123825</xdr:rowOff>
    </xdr:to>
    <xdr:sp>
      <xdr:nvSpPr>
        <xdr:cNvPr id="2403" name="矩形 11"/>
        <xdr:cNvSpPr/>
      </xdr:nvSpPr>
      <xdr:spPr>
        <a:xfrm>
          <a:off x="579120" y="11657965"/>
          <a:ext cx="5307330" cy="733425"/>
        </a:xfrm>
        <a:prstGeom prst="rect">
          <a:avLst/>
        </a:prstGeom>
        <a:noFill/>
        <a:ln w="9525">
          <a:noFill/>
        </a:ln>
      </xdr:spPr>
    </xdr:sp>
    <xdr:clientData/>
  </xdr:twoCellAnchor>
  <xdr:twoCellAnchor editAs="oneCell">
    <xdr:from>
      <xdr:col>1</xdr:col>
      <xdr:colOff>1522095</xdr:colOff>
      <xdr:row>33</xdr:row>
      <xdr:rowOff>0</xdr:rowOff>
    </xdr:from>
    <xdr:to>
      <xdr:col>1</xdr:col>
      <xdr:colOff>2217420</xdr:colOff>
      <xdr:row>34</xdr:row>
      <xdr:rowOff>114935</xdr:rowOff>
    </xdr:to>
    <xdr:sp>
      <xdr:nvSpPr>
        <xdr:cNvPr id="2404" name="矩形 10"/>
        <xdr:cNvSpPr/>
      </xdr:nvSpPr>
      <xdr:spPr>
        <a:xfrm>
          <a:off x="2072640" y="11657965"/>
          <a:ext cx="69532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2217420</xdr:colOff>
      <xdr:row>34</xdr:row>
      <xdr:rowOff>114935</xdr:rowOff>
    </xdr:to>
    <xdr:sp>
      <xdr:nvSpPr>
        <xdr:cNvPr id="2405" name="矩形 761"/>
        <xdr:cNvSpPr/>
      </xdr:nvSpPr>
      <xdr:spPr>
        <a:xfrm>
          <a:off x="2072640" y="11657965"/>
          <a:ext cx="69532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06"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07"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08"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09" name="矩形 765"/>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2217420</xdr:colOff>
      <xdr:row>33</xdr:row>
      <xdr:rowOff>266700</xdr:rowOff>
    </xdr:to>
    <xdr:sp>
      <xdr:nvSpPr>
        <xdr:cNvPr id="2410" name="矩形 10"/>
        <xdr:cNvSpPr/>
      </xdr:nvSpPr>
      <xdr:spPr>
        <a:xfrm>
          <a:off x="2072640" y="11657965"/>
          <a:ext cx="695325" cy="266700"/>
        </a:xfrm>
        <a:prstGeom prst="rect">
          <a:avLst/>
        </a:prstGeom>
        <a:noFill/>
        <a:ln w="9525">
          <a:noFill/>
        </a:ln>
      </xdr:spPr>
    </xdr:sp>
    <xdr:clientData/>
  </xdr:twoCellAnchor>
  <xdr:twoCellAnchor editAs="oneCell">
    <xdr:from>
      <xdr:col>1</xdr:col>
      <xdr:colOff>1522095</xdr:colOff>
      <xdr:row>33</xdr:row>
      <xdr:rowOff>0</xdr:rowOff>
    </xdr:from>
    <xdr:to>
      <xdr:col>1</xdr:col>
      <xdr:colOff>2217420</xdr:colOff>
      <xdr:row>33</xdr:row>
      <xdr:rowOff>266700</xdr:rowOff>
    </xdr:to>
    <xdr:sp>
      <xdr:nvSpPr>
        <xdr:cNvPr id="2411" name="矩形 10"/>
        <xdr:cNvSpPr/>
      </xdr:nvSpPr>
      <xdr:spPr>
        <a:xfrm>
          <a:off x="2072640" y="11657965"/>
          <a:ext cx="695325" cy="266700"/>
        </a:xfrm>
        <a:prstGeom prst="rect">
          <a:avLst/>
        </a:prstGeom>
        <a:noFill/>
        <a:ln w="9525">
          <a:noFill/>
        </a:ln>
      </xdr:spPr>
    </xdr:sp>
    <xdr:clientData/>
  </xdr:twoCellAnchor>
  <xdr:twoCellAnchor editAs="oneCell">
    <xdr:from>
      <xdr:col>1</xdr:col>
      <xdr:colOff>1522095</xdr:colOff>
      <xdr:row>33</xdr:row>
      <xdr:rowOff>0</xdr:rowOff>
    </xdr:from>
    <xdr:to>
      <xdr:col>1</xdr:col>
      <xdr:colOff>2217420</xdr:colOff>
      <xdr:row>33</xdr:row>
      <xdr:rowOff>266700</xdr:rowOff>
    </xdr:to>
    <xdr:sp>
      <xdr:nvSpPr>
        <xdr:cNvPr id="2412" name="矩形 10"/>
        <xdr:cNvSpPr/>
      </xdr:nvSpPr>
      <xdr:spPr>
        <a:xfrm>
          <a:off x="2072640" y="11657965"/>
          <a:ext cx="695325" cy="266700"/>
        </a:xfrm>
        <a:prstGeom prst="rect">
          <a:avLst/>
        </a:prstGeom>
        <a:noFill/>
        <a:ln w="9525">
          <a:noFill/>
        </a:ln>
      </xdr:spPr>
    </xdr:sp>
    <xdr:clientData/>
  </xdr:twoCellAnchor>
  <xdr:twoCellAnchor editAs="oneCell">
    <xdr:from>
      <xdr:col>1</xdr:col>
      <xdr:colOff>1522095</xdr:colOff>
      <xdr:row>33</xdr:row>
      <xdr:rowOff>0</xdr:rowOff>
    </xdr:from>
    <xdr:to>
      <xdr:col>1</xdr:col>
      <xdr:colOff>2217420</xdr:colOff>
      <xdr:row>33</xdr:row>
      <xdr:rowOff>266700</xdr:rowOff>
    </xdr:to>
    <xdr:sp>
      <xdr:nvSpPr>
        <xdr:cNvPr id="2413" name="矩形 786"/>
        <xdr:cNvSpPr/>
      </xdr:nvSpPr>
      <xdr:spPr>
        <a:xfrm>
          <a:off x="2072640" y="11657965"/>
          <a:ext cx="695325" cy="266700"/>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14"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15"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16"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17" name="矩形 79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18"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19"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20"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21" name="矩形 812"/>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2217420</xdr:colOff>
      <xdr:row>34</xdr:row>
      <xdr:rowOff>114935</xdr:rowOff>
    </xdr:to>
    <xdr:sp>
      <xdr:nvSpPr>
        <xdr:cNvPr id="2422" name="矩形 10"/>
        <xdr:cNvSpPr/>
      </xdr:nvSpPr>
      <xdr:spPr>
        <a:xfrm>
          <a:off x="2072640" y="11657965"/>
          <a:ext cx="69532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2217420</xdr:colOff>
      <xdr:row>34</xdr:row>
      <xdr:rowOff>114935</xdr:rowOff>
    </xdr:to>
    <xdr:sp>
      <xdr:nvSpPr>
        <xdr:cNvPr id="2423" name="矩形 832"/>
        <xdr:cNvSpPr/>
      </xdr:nvSpPr>
      <xdr:spPr>
        <a:xfrm>
          <a:off x="2072640" y="11657965"/>
          <a:ext cx="69532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24"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25"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26"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27" name="矩形 836"/>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2217420</xdr:colOff>
      <xdr:row>34</xdr:row>
      <xdr:rowOff>114935</xdr:rowOff>
    </xdr:to>
    <xdr:sp>
      <xdr:nvSpPr>
        <xdr:cNvPr id="2428" name="矩形 10"/>
        <xdr:cNvSpPr/>
      </xdr:nvSpPr>
      <xdr:spPr>
        <a:xfrm>
          <a:off x="2072640" y="11657965"/>
          <a:ext cx="69532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2217420</xdr:colOff>
      <xdr:row>34</xdr:row>
      <xdr:rowOff>114935</xdr:rowOff>
    </xdr:to>
    <xdr:sp>
      <xdr:nvSpPr>
        <xdr:cNvPr id="2429" name="矩形 855"/>
        <xdr:cNvSpPr/>
      </xdr:nvSpPr>
      <xdr:spPr>
        <a:xfrm>
          <a:off x="2072640" y="11657965"/>
          <a:ext cx="69532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30"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31"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32"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33" name="矩形 859"/>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34"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35"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36"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37" name="矩形 88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38"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39"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40"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41" name="矩形 902"/>
        <xdr:cNvSpPr/>
      </xdr:nvSpPr>
      <xdr:spPr>
        <a:xfrm>
          <a:off x="2072640" y="11657965"/>
          <a:ext cx="686435" cy="41973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442"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443"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2444"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445"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446"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2447"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448"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449"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2450"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451"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452"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2453" name="矩形 7"/>
        <xdr:cNvSpPr/>
      </xdr:nvSpPr>
      <xdr:spPr>
        <a:xfrm>
          <a:off x="347345" y="11657965"/>
          <a:ext cx="5275580" cy="733425"/>
        </a:xfrm>
        <a:prstGeom prst="rect">
          <a:avLst/>
        </a:prstGeom>
        <a:noFill/>
        <a:ln w="9525">
          <a:noFill/>
        </a:ln>
      </xdr:spPr>
    </xdr:sp>
    <xdr:clientData/>
  </xdr:twoCellAnchor>
  <xdr:twoCellAnchor editAs="oneCell">
    <xdr:from>
      <xdr:col>1</xdr:col>
      <xdr:colOff>28575</xdr:colOff>
      <xdr:row>33</xdr:row>
      <xdr:rowOff>0</xdr:rowOff>
    </xdr:from>
    <xdr:to>
      <xdr:col>2</xdr:col>
      <xdr:colOff>2689860</xdr:colOff>
      <xdr:row>35</xdr:row>
      <xdr:rowOff>123825</xdr:rowOff>
    </xdr:to>
    <xdr:sp>
      <xdr:nvSpPr>
        <xdr:cNvPr id="2454" name="矩形 11"/>
        <xdr:cNvSpPr/>
      </xdr:nvSpPr>
      <xdr:spPr>
        <a:xfrm>
          <a:off x="579120" y="11657965"/>
          <a:ext cx="5307330" cy="733425"/>
        </a:xfrm>
        <a:prstGeom prst="rect">
          <a:avLst/>
        </a:prstGeom>
        <a:noFill/>
        <a:ln w="9525">
          <a:noFill/>
        </a:ln>
      </xdr:spPr>
    </xdr:sp>
    <xdr:clientData/>
  </xdr:twoCellAnchor>
  <xdr:twoCellAnchor editAs="oneCell">
    <xdr:from>
      <xdr:col>1</xdr:col>
      <xdr:colOff>1522095</xdr:colOff>
      <xdr:row>33</xdr:row>
      <xdr:rowOff>0</xdr:rowOff>
    </xdr:from>
    <xdr:to>
      <xdr:col>1</xdr:col>
      <xdr:colOff>2217420</xdr:colOff>
      <xdr:row>34</xdr:row>
      <xdr:rowOff>114935</xdr:rowOff>
    </xdr:to>
    <xdr:sp>
      <xdr:nvSpPr>
        <xdr:cNvPr id="2455" name="矩形 10"/>
        <xdr:cNvSpPr/>
      </xdr:nvSpPr>
      <xdr:spPr>
        <a:xfrm>
          <a:off x="2072640" y="11657965"/>
          <a:ext cx="69532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2217420</xdr:colOff>
      <xdr:row>34</xdr:row>
      <xdr:rowOff>114935</xdr:rowOff>
    </xdr:to>
    <xdr:sp>
      <xdr:nvSpPr>
        <xdr:cNvPr id="2456" name="矩形 935"/>
        <xdr:cNvSpPr/>
      </xdr:nvSpPr>
      <xdr:spPr>
        <a:xfrm>
          <a:off x="2072640" y="11657965"/>
          <a:ext cx="69532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57"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58"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59"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60" name="矩形 939"/>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61"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62"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63"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64" name="矩形 96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65"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66"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67"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68" name="矩形 982"/>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2217420</xdr:colOff>
      <xdr:row>34</xdr:row>
      <xdr:rowOff>114935</xdr:rowOff>
    </xdr:to>
    <xdr:sp>
      <xdr:nvSpPr>
        <xdr:cNvPr id="2469" name="矩形 10"/>
        <xdr:cNvSpPr/>
      </xdr:nvSpPr>
      <xdr:spPr>
        <a:xfrm>
          <a:off x="2072640" y="11657965"/>
          <a:ext cx="69532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2217420</xdr:colOff>
      <xdr:row>34</xdr:row>
      <xdr:rowOff>114935</xdr:rowOff>
    </xdr:to>
    <xdr:sp>
      <xdr:nvSpPr>
        <xdr:cNvPr id="2470" name="矩形 1002"/>
        <xdr:cNvSpPr/>
      </xdr:nvSpPr>
      <xdr:spPr>
        <a:xfrm>
          <a:off x="2072640" y="11657965"/>
          <a:ext cx="69532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71"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72"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73"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474" name="矩形 1006"/>
        <xdr:cNvSpPr/>
      </xdr:nvSpPr>
      <xdr:spPr>
        <a:xfrm>
          <a:off x="2072640" y="11657965"/>
          <a:ext cx="686435" cy="41973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475"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476"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2477"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478"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479"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2480"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481"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482"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2483"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484"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485"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2486" name="矩形 7"/>
        <xdr:cNvSpPr/>
      </xdr:nvSpPr>
      <xdr:spPr>
        <a:xfrm>
          <a:off x="347345" y="11657965"/>
          <a:ext cx="5275580" cy="73342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487"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488"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489"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490"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491"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492"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493"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494"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495"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496"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497"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498"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499"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00"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501"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02"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03"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504"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05"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06"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507"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08"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09"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510"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11"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12"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513"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14"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15"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516"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17"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18"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519"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20"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21"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522"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23"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24"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525"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26"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27"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528"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29"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30"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531"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32"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33"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534"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35"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36"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537"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38"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539"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540" name="矩形 7"/>
        <xdr:cNvSpPr/>
      </xdr:nvSpPr>
      <xdr:spPr>
        <a:xfrm>
          <a:off x="2072640" y="11657965"/>
          <a:ext cx="1266190" cy="437515"/>
        </a:xfrm>
        <a:prstGeom prst="rect">
          <a:avLst/>
        </a:prstGeom>
        <a:noFill/>
        <a:ln w="9525">
          <a:noFill/>
        </a:ln>
      </xdr:spPr>
    </xdr:sp>
    <xdr:clientData/>
  </xdr:twoCellAnchor>
  <xdr:twoCellAnchor editAs="oneCell">
    <xdr:from>
      <xdr:col>2</xdr:col>
      <xdr:colOff>3616960</xdr:colOff>
      <xdr:row>33</xdr:row>
      <xdr:rowOff>0</xdr:rowOff>
    </xdr:from>
    <xdr:to>
      <xdr:col>2</xdr:col>
      <xdr:colOff>3616960</xdr:colOff>
      <xdr:row>33</xdr:row>
      <xdr:rowOff>199390</xdr:rowOff>
    </xdr:to>
    <xdr:sp>
      <xdr:nvSpPr>
        <xdr:cNvPr id="2541" name="矩形 10"/>
        <xdr:cNvSpPr/>
      </xdr:nvSpPr>
      <xdr:spPr>
        <a:xfrm>
          <a:off x="6813550" y="11657965"/>
          <a:ext cx="0" cy="199390"/>
        </a:xfrm>
        <a:prstGeom prst="rect">
          <a:avLst/>
        </a:prstGeom>
        <a:noFill/>
        <a:ln w="9525">
          <a:noFill/>
        </a:ln>
      </xdr:spPr>
    </xdr:sp>
    <xdr:clientData/>
  </xdr:twoCellAnchor>
  <xdr:twoCellAnchor editAs="oneCell">
    <xdr:from>
      <xdr:col>2</xdr:col>
      <xdr:colOff>3616960</xdr:colOff>
      <xdr:row>33</xdr:row>
      <xdr:rowOff>0</xdr:rowOff>
    </xdr:from>
    <xdr:to>
      <xdr:col>2</xdr:col>
      <xdr:colOff>3616960</xdr:colOff>
      <xdr:row>33</xdr:row>
      <xdr:rowOff>199390</xdr:rowOff>
    </xdr:to>
    <xdr:sp>
      <xdr:nvSpPr>
        <xdr:cNvPr id="2542" name="矩形 10"/>
        <xdr:cNvSpPr/>
      </xdr:nvSpPr>
      <xdr:spPr>
        <a:xfrm>
          <a:off x="6813550" y="11657965"/>
          <a:ext cx="0" cy="199390"/>
        </a:xfrm>
        <a:prstGeom prst="rect">
          <a:avLst/>
        </a:prstGeom>
        <a:noFill/>
        <a:ln w="9525">
          <a:noFill/>
        </a:ln>
      </xdr:spPr>
    </xdr:sp>
    <xdr:clientData/>
  </xdr:twoCellAnchor>
  <xdr:twoCellAnchor editAs="oneCell">
    <xdr:from>
      <xdr:col>2</xdr:col>
      <xdr:colOff>3616960</xdr:colOff>
      <xdr:row>33</xdr:row>
      <xdr:rowOff>0</xdr:rowOff>
    </xdr:from>
    <xdr:to>
      <xdr:col>2</xdr:col>
      <xdr:colOff>3616960</xdr:colOff>
      <xdr:row>33</xdr:row>
      <xdr:rowOff>199390</xdr:rowOff>
    </xdr:to>
    <xdr:sp>
      <xdr:nvSpPr>
        <xdr:cNvPr id="2543" name="矩形 10"/>
        <xdr:cNvSpPr/>
      </xdr:nvSpPr>
      <xdr:spPr>
        <a:xfrm>
          <a:off x="6813550" y="11657965"/>
          <a:ext cx="0" cy="199390"/>
        </a:xfrm>
        <a:prstGeom prst="rect">
          <a:avLst/>
        </a:prstGeom>
        <a:noFill/>
        <a:ln w="9525">
          <a:noFill/>
        </a:ln>
      </xdr:spPr>
    </xdr:sp>
    <xdr:clientData/>
  </xdr:twoCellAnchor>
  <xdr:twoCellAnchor editAs="oneCell">
    <xdr:from>
      <xdr:col>2</xdr:col>
      <xdr:colOff>3616960</xdr:colOff>
      <xdr:row>33</xdr:row>
      <xdr:rowOff>0</xdr:rowOff>
    </xdr:from>
    <xdr:to>
      <xdr:col>2</xdr:col>
      <xdr:colOff>3616960</xdr:colOff>
      <xdr:row>33</xdr:row>
      <xdr:rowOff>199390</xdr:rowOff>
    </xdr:to>
    <xdr:sp>
      <xdr:nvSpPr>
        <xdr:cNvPr id="2544" name="矩形 1248"/>
        <xdr:cNvSpPr/>
      </xdr:nvSpPr>
      <xdr:spPr>
        <a:xfrm>
          <a:off x="6813550" y="11657965"/>
          <a:ext cx="0" cy="199390"/>
        </a:xfrm>
        <a:prstGeom prst="rect">
          <a:avLst/>
        </a:prstGeom>
        <a:noFill/>
        <a:ln w="9525">
          <a:noFill/>
        </a:ln>
      </xdr:spPr>
    </xdr:sp>
    <xdr:clientData/>
  </xdr:twoCellAnchor>
  <xdr:twoCellAnchor editAs="oneCell">
    <xdr:from>
      <xdr:col>0</xdr:col>
      <xdr:colOff>347345</xdr:colOff>
      <xdr:row>57</xdr:row>
      <xdr:rowOff>0</xdr:rowOff>
    </xdr:from>
    <xdr:to>
      <xdr:col>2</xdr:col>
      <xdr:colOff>2510790</xdr:colOff>
      <xdr:row>59</xdr:row>
      <xdr:rowOff>123825</xdr:rowOff>
    </xdr:to>
    <xdr:sp>
      <xdr:nvSpPr>
        <xdr:cNvPr id="2545" name="矩形 11"/>
        <xdr:cNvSpPr/>
      </xdr:nvSpPr>
      <xdr:spPr>
        <a:xfrm>
          <a:off x="347345" y="18973165"/>
          <a:ext cx="5360035" cy="733425"/>
        </a:xfrm>
        <a:prstGeom prst="rect">
          <a:avLst/>
        </a:prstGeom>
        <a:noFill/>
        <a:ln w="9525">
          <a:noFill/>
        </a:ln>
      </xdr:spPr>
    </xdr:sp>
    <xdr:clientData/>
  </xdr:twoCellAnchor>
  <xdr:twoCellAnchor editAs="oneCell">
    <xdr:from>
      <xdr:col>0</xdr:col>
      <xdr:colOff>347345</xdr:colOff>
      <xdr:row>57</xdr:row>
      <xdr:rowOff>0</xdr:rowOff>
    </xdr:from>
    <xdr:to>
      <xdr:col>2</xdr:col>
      <xdr:colOff>2510790</xdr:colOff>
      <xdr:row>59</xdr:row>
      <xdr:rowOff>123825</xdr:rowOff>
    </xdr:to>
    <xdr:sp>
      <xdr:nvSpPr>
        <xdr:cNvPr id="2546" name="矩形 14"/>
        <xdr:cNvSpPr/>
      </xdr:nvSpPr>
      <xdr:spPr>
        <a:xfrm>
          <a:off x="347345" y="18973165"/>
          <a:ext cx="5360035" cy="733425"/>
        </a:xfrm>
        <a:prstGeom prst="rect">
          <a:avLst/>
        </a:prstGeom>
        <a:noFill/>
        <a:ln w="9525">
          <a:noFill/>
        </a:ln>
      </xdr:spPr>
    </xdr:sp>
    <xdr:clientData/>
  </xdr:twoCellAnchor>
  <xdr:twoCellAnchor editAs="oneCell">
    <xdr:from>
      <xdr:col>0</xdr:col>
      <xdr:colOff>347345</xdr:colOff>
      <xdr:row>57</xdr:row>
      <xdr:rowOff>0</xdr:rowOff>
    </xdr:from>
    <xdr:to>
      <xdr:col>2</xdr:col>
      <xdr:colOff>2426335</xdr:colOff>
      <xdr:row>59</xdr:row>
      <xdr:rowOff>123825</xdr:rowOff>
    </xdr:to>
    <xdr:sp>
      <xdr:nvSpPr>
        <xdr:cNvPr id="2547" name="矩形 7"/>
        <xdr:cNvSpPr/>
      </xdr:nvSpPr>
      <xdr:spPr>
        <a:xfrm>
          <a:off x="347345" y="18973165"/>
          <a:ext cx="5275580" cy="733425"/>
        </a:xfrm>
        <a:prstGeom prst="rect">
          <a:avLst/>
        </a:prstGeom>
        <a:noFill/>
        <a:ln w="9525">
          <a:noFill/>
        </a:ln>
      </xdr:spPr>
    </xdr:sp>
    <xdr:clientData/>
  </xdr:twoCellAnchor>
  <xdr:twoCellAnchor editAs="oneCell">
    <xdr:from>
      <xdr:col>0</xdr:col>
      <xdr:colOff>347345</xdr:colOff>
      <xdr:row>57</xdr:row>
      <xdr:rowOff>0</xdr:rowOff>
    </xdr:from>
    <xdr:to>
      <xdr:col>2</xdr:col>
      <xdr:colOff>2510790</xdr:colOff>
      <xdr:row>59</xdr:row>
      <xdr:rowOff>123825</xdr:rowOff>
    </xdr:to>
    <xdr:sp>
      <xdr:nvSpPr>
        <xdr:cNvPr id="2548" name="矩形 11"/>
        <xdr:cNvSpPr/>
      </xdr:nvSpPr>
      <xdr:spPr>
        <a:xfrm>
          <a:off x="347345" y="18973165"/>
          <a:ext cx="5360035" cy="733425"/>
        </a:xfrm>
        <a:prstGeom prst="rect">
          <a:avLst/>
        </a:prstGeom>
        <a:noFill/>
        <a:ln w="9525">
          <a:noFill/>
        </a:ln>
      </xdr:spPr>
    </xdr:sp>
    <xdr:clientData/>
  </xdr:twoCellAnchor>
  <xdr:twoCellAnchor editAs="oneCell">
    <xdr:from>
      <xdr:col>0</xdr:col>
      <xdr:colOff>347345</xdr:colOff>
      <xdr:row>57</xdr:row>
      <xdr:rowOff>0</xdr:rowOff>
    </xdr:from>
    <xdr:to>
      <xdr:col>2</xdr:col>
      <xdr:colOff>2510790</xdr:colOff>
      <xdr:row>59</xdr:row>
      <xdr:rowOff>123825</xdr:rowOff>
    </xdr:to>
    <xdr:sp>
      <xdr:nvSpPr>
        <xdr:cNvPr id="2549" name="矩形 14"/>
        <xdr:cNvSpPr/>
      </xdr:nvSpPr>
      <xdr:spPr>
        <a:xfrm>
          <a:off x="347345" y="18973165"/>
          <a:ext cx="5360035" cy="733425"/>
        </a:xfrm>
        <a:prstGeom prst="rect">
          <a:avLst/>
        </a:prstGeom>
        <a:noFill/>
        <a:ln w="9525">
          <a:noFill/>
        </a:ln>
      </xdr:spPr>
    </xdr:sp>
    <xdr:clientData/>
  </xdr:twoCellAnchor>
  <xdr:twoCellAnchor editAs="oneCell">
    <xdr:from>
      <xdr:col>0</xdr:col>
      <xdr:colOff>347345</xdr:colOff>
      <xdr:row>57</xdr:row>
      <xdr:rowOff>0</xdr:rowOff>
    </xdr:from>
    <xdr:to>
      <xdr:col>2</xdr:col>
      <xdr:colOff>2426335</xdr:colOff>
      <xdr:row>59</xdr:row>
      <xdr:rowOff>123825</xdr:rowOff>
    </xdr:to>
    <xdr:sp>
      <xdr:nvSpPr>
        <xdr:cNvPr id="2550" name="矩形 7"/>
        <xdr:cNvSpPr/>
      </xdr:nvSpPr>
      <xdr:spPr>
        <a:xfrm>
          <a:off x="347345" y="18973165"/>
          <a:ext cx="5275580" cy="733425"/>
        </a:xfrm>
        <a:prstGeom prst="rect">
          <a:avLst/>
        </a:prstGeom>
        <a:noFill/>
        <a:ln w="9525">
          <a:noFill/>
        </a:ln>
      </xdr:spPr>
    </xdr:sp>
    <xdr:clientData/>
  </xdr:twoCellAnchor>
  <xdr:twoCellAnchor editAs="oneCell">
    <xdr:from>
      <xdr:col>0</xdr:col>
      <xdr:colOff>347345</xdr:colOff>
      <xdr:row>57</xdr:row>
      <xdr:rowOff>0</xdr:rowOff>
    </xdr:from>
    <xdr:to>
      <xdr:col>2</xdr:col>
      <xdr:colOff>2510790</xdr:colOff>
      <xdr:row>59</xdr:row>
      <xdr:rowOff>123825</xdr:rowOff>
    </xdr:to>
    <xdr:sp>
      <xdr:nvSpPr>
        <xdr:cNvPr id="2551" name="矩形 11"/>
        <xdr:cNvSpPr/>
      </xdr:nvSpPr>
      <xdr:spPr>
        <a:xfrm>
          <a:off x="347345" y="18973165"/>
          <a:ext cx="5360035" cy="733425"/>
        </a:xfrm>
        <a:prstGeom prst="rect">
          <a:avLst/>
        </a:prstGeom>
        <a:noFill/>
        <a:ln w="9525">
          <a:noFill/>
        </a:ln>
      </xdr:spPr>
    </xdr:sp>
    <xdr:clientData/>
  </xdr:twoCellAnchor>
  <xdr:twoCellAnchor editAs="oneCell">
    <xdr:from>
      <xdr:col>0</xdr:col>
      <xdr:colOff>347345</xdr:colOff>
      <xdr:row>57</xdr:row>
      <xdr:rowOff>0</xdr:rowOff>
    </xdr:from>
    <xdr:to>
      <xdr:col>2</xdr:col>
      <xdr:colOff>2510790</xdr:colOff>
      <xdr:row>59</xdr:row>
      <xdr:rowOff>123825</xdr:rowOff>
    </xdr:to>
    <xdr:sp>
      <xdr:nvSpPr>
        <xdr:cNvPr id="2552" name="矩形 14"/>
        <xdr:cNvSpPr/>
      </xdr:nvSpPr>
      <xdr:spPr>
        <a:xfrm>
          <a:off x="347345" y="18973165"/>
          <a:ext cx="5360035" cy="733425"/>
        </a:xfrm>
        <a:prstGeom prst="rect">
          <a:avLst/>
        </a:prstGeom>
        <a:noFill/>
        <a:ln w="9525">
          <a:noFill/>
        </a:ln>
      </xdr:spPr>
    </xdr:sp>
    <xdr:clientData/>
  </xdr:twoCellAnchor>
  <xdr:twoCellAnchor editAs="oneCell">
    <xdr:from>
      <xdr:col>0</xdr:col>
      <xdr:colOff>347345</xdr:colOff>
      <xdr:row>57</xdr:row>
      <xdr:rowOff>0</xdr:rowOff>
    </xdr:from>
    <xdr:to>
      <xdr:col>2</xdr:col>
      <xdr:colOff>2426335</xdr:colOff>
      <xdr:row>59</xdr:row>
      <xdr:rowOff>123825</xdr:rowOff>
    </xdr:to>
    <xdr:sp>
      <xdr:nvSpPr>
        <xdr:cNvPr id="2553" name="矩形 7"/>
        <xdr:cNvSpPr/>
      </xdr:nvSpPr>
      <xdr:spPr>
        <a:xfrm>
          <a:off x="347345" y="18973165"/>
          <a:ext cx="5275580" cy="733425"/>
        </a:xfrm>
        <a:prstGeom prst="rect">
          <a:avLst/>
        </a:prstGeom>
        <a:noFill/>
        <a:ln w="9525">
          <a:noFill/>
        </a:ln>
      </xdr:spPr>
    </xdr:sp>
    <xdr:clientData/>
  </xdr:twoCellAnchor>
  <xdr:twoCellAnchor editAs="oneCell">
    <xdr:from>
      <xdr:col>0</xdr:col>
      <xdr:colOff>347345</xdr:colOff>
      <xdr:row>57</xdr:row>
      <xdr:rowOff>0</xdr:rowOff>
    </xdr:from>
    <xdr:to>
      <xdr:col>2</xdr:col>
      <xdr:colOff>2510790</xdr:colOff>
      <xdr:row>59</xdr:row>
      <xdr:rowOff>123825</xdr:rowOff>
    </xdr:to>
    <xdr:sp>
      <xdr:nvSpPr>
        <xdr:cNvPr id="2554" name="矩形 11"/>
        <xdr:cNvSpPr/>
      </xdr:nvSpPr>
      <xdr:spPr>
        <a:xfrm>
          <a:off x="347345" y="18973165"/>
          <a:ext cx="5360035" cy="733425"/>
        </a:xfrm>
        <a:prstGeom prst="rect">
          <a:avLst/>
        </a:prstGeom>
        <a:noFill/>
        <a:ln w="9525">
          <a:noFill/>
        </a:ln>
      </xdr:spPr>
    </xdr:sp>
    <xdr:clientData/>
  </xdr:twoCellAnchor>
  <xdr:twoCellAnchor editAs="oneCell">
    <xdr:from>
      <xdr:col>0</xdr:col>
      <xdr:colOff>347345</xdr:colOff>
      <xdr:row>57</xdr:row>
      <xdr:rowOff>0</xdr:rowOff>
    </xdr:from>
    <xdr:to>
      <xdr:col>2</xdr:col>
      <xdr:colOff>2510790</xdr:colOff>
      <xdr:row>59</xdr:row>
      <xdr:rowOff>123825</xdr:rowOff>
    </xdr:to>
    <xdr:sp>
      <xdr:nvSpPr>
        <xdr:cNvPr id="2555" name="矩形 14"/>
        <xdr:cNvSpPr/>
      </xdr:nvSpPr>
      <xdr:spPr>
        <a:xfrm>
          <a:off x="347345" y="18973165"/>
          <a:ext cx="5360035" cy="733425"/>
        </a:xfrm>
        <a:prstGeom prst="rect">
          <a:avLst/>
        </a:prstGeom>
        <a:noFill/>
        <a:ln w="9525">
          <a:noFill/>
        </a:ln>
      </xdr:spPr>
    </xdr:sp>
    <xdr:clientData/>
  </xdr:twoCellAnchor>
  <xdr:twoCellAnchor editAs="oneCell">
    <xdr:from>
      <xdr:col>0</xdr:col>
      <xdr:colOff>347345</xdr:colOff>
      <xdr:row>57</xdr:row>
      <xdr:rowOff>0</xdr:rowOff>
    </xdr:from>
    <xdr:to>
      <xdr:col>2</xdr:col>
      <xdr:colOff>2426335</xdr:colOff>
      <xdr:row>59</xdr:row>
      <xdr:rowOff>123825</xdr:rowOff>
    </xdr:to>
    <xdr:sp>
      <xdr:nvSpPr>
        <xdr:cNvPr id="2556" name="矩形 7"/>
        <xdr:cNvSpPr/>
      </xdr:nvSpPr>
      <xdr:spPr>
        <a:xfrm>
          <a:off x="347345" y="189731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557"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558"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2559"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560"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561"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2562"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563"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564"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2565"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566"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567"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2568"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569"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570"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2571"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572"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573"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2574"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575"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576"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2577" name="矩形 7"/>
        <xdr:cNvSpPr/>
      </xdr:nvSpPr>
      <xdr:spPr>
        <a:xfrm>
          <a:off x="347345" y="11657965"/>
          <a:ext cx="5275580"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578" name="矩形 11"/>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2510790</xdr:colOff>
      <xdr:row>35</xdr:row>
      <xdr:rowOff>123825</xdr:rowOff>
    </xdr:to>
    <xdr:sp>
      <xdr:nvSpPr>
        <xdr:cNvPr id="2579" name="矩形 14"/>
        <xdr:cNvSpPr/>
      </xdr:nvSpPr>
      <xdr:spPr>
        <a:xfrm>
          <a:off x="347345" y="11657965"/>
          <a:ext cx="5360035" cy="733425"/>
        </a:xfrm>
        <a:prstGeom prst="rect">
          <a:avLst/>
        </a:prstGeom>
        <a:noFill/>
        <a:ln w="9525">
          <a:noFill/>
        </a:ln>
      </xdr:spPr>
    </xdr:sp>
    <xdr:clientData/>
  </xdr:twoCellAnchor>
  <xdr:twoCellAnchor editAs="oneCell">
    <xdr:from>
      <xdr:col>0</xdr:col>
      <xdr:colOff>347345</xdr:colOff>
      <xdr:row>33</xdr:row>
      <xdr:rowOff>0</xdr:rowOff>
    </xdr:from>
    <xdr:to>
      <xdr:col>2</xdr:col>
      <xdr:colOff>2426335</xdr:colOff>
      <xdr:row>35</xdr:row>
      <xdr:rowOff>123825</xdr:rowOff>
    </xdr:to>
    <xdr:sp>
      <xdr:nvSpPr>
        <xdr:cNvPr id="2580" name="矩形 7"/>
        <xdr:cNvSpPr/>
      </xdr:nvSpPr>
      <xdr:spPr>
        <a:xfrm>
          <a:off x="347345" y="11657965"/>
          <a:ext cx="5275580" cy="733425"/>
        </a:xfrm>
        <a:prstGeom prst="rect">
          <a:avLst/>
        </a:prstGeom>
        <a:noFill/>
        <a:ln w="9525">
          <a:noFill/>
        </a:ln>
      </xdr:spPr>
    </xdr:sp>
    <xdr:clientData/>
  </xdr:twoCellAnchor>
  <xdr:twoCellAnchor editAs="oneCell">
    <xdr:from>
      <xdr:col>1</xdr:col>
      <xdr:colOff>1522095</xdr:colOff>
      <xdr:row>33</xdr:row>
      <xdr:rowOff>0</xdr:rowOff>
    </xdr:from>
    <xdr:to>
      <xdr:col>1</xdr:col>
      <xdr:colOff>1758315</xdr:colOff>
      <xdr:row>33</xdr:row>
      <xdr:rowOff>267970</xdr:rowOff>
    </xdr:to>
    <xdr:sp>
      <xdr:nvSpPr>
        <xdr:cNvPr id="2581" name="矩形 10"/>
        <xdr:cNvSpPr/>
      </xdr:nvSpPr>
      <xdr:spPr>
        <a:xfrm>
          <a:off x="2072640" y="11657965"/>
          <a:ext cx="236220" cy="267970"/>
        </a:xfrm>
        <a:prstGeom prst="rect">
          <a:avLst/>
        </a:prstGeom>
        <a:noFill/>
        <a:ln w="9525">
          <a:noFill/>
        </a:ln>
      </xdr:spPr>
    </xdr:sp>
    <xdr:clientData/>
  </xdr:twoCellAnchor>
  <xdr:twoCellAnchor editAs="oneCell">
    <xdr:from>
      <xdr:col>1</xdr:col>
      <xdr:colOff>1522095</xdr:colOff>
      <xdr:row>33</xdr:row>
      <xdr:rowOff>0</xdr:rowOff>
    </xdr:from>
    <xdr:to>
      <xdr:col>1</xdr:col>
      <xdr:colOff>1758315</xdr:colOff>
      <xdr:row>33</xdr:row>
      <xdr:rowOff>267970</xdr:rowOff>
    </xdr:to>
    <xdr:sp>
      <xdr:nvSpPr>
        <xdr:cNvPr id="2582" name="矩形 10"/>
        <xdr:cNvSpPr/>
      </xdr:nvSpPr>
      <xdr:spPr>
        <a:xfrm>
          <a:off x="2072640" y="11657965"/>
          <a:ext cx="236220" cy="267970"/>
        </a:xfrm>
        <a:prstGeom prst="rect">
          <a:avLst/>
        </a:prstGeom>
        <a:noFill/>
        <a:ln w="9525">
          <a:noFill/>
        </a:ln>
      </xdr:spPr>
    </xdr:sp>
    <xdr:clientData/>
  </xdr:twoCellAnchor>
  <xdr:twoCellAnchor editAs="oneCell">
    <xdr:from>
      <xdr:col>1</xdr:col>
      <xdr:colOff>1522095</xdr:colOff>
      <xdr:row>33</xdr:row>
      <xdr:rowOff>0</xdr:rowOff>
    </xdr:from>
    <xdr:to>
      <xdr:col>1</xdr:col>
      <xdr:colOff>1758315</xdr:colOff>
      <xdr:row>33</xdr:row>
      <xdr:rowOff>267970</xdr:rowOff>
    </xdr:to>
    <xdr:sp>
      <xdr:nvSpPr>
        <xdr:cNvPr id="2583" name="矩形 10"/>
        <xdr:cNvSpPr/>
      </xdr:nvSpPr>
      <xdr:spPr>
        <a:xfrm>
          <a:off x="2072640" y="11657965"/>
          <a:ext cx="236220" cy="267970"/>
        </a:xfrm>
        <a:prstGeom prst="rect">
          <a:avLst/>
        </a:prstGeom>
        <a:noFill/>
        <a:ln w="9525">
          <a:noFill/>
        </a:ln>
      </xdr:spPr>
    </xdr:sp>
    <xdr:clientData/>
  </xdr:twoCellAnchor>
  <xdr:twoCellAnchor editAs="oneCell">
    <xdr:from>
      <xdr:col>1</xdr:col>
      <xdr:colOff>1522095</xdr:colOff>
      <xdr:row>33</xdr:row>
      <xdr:rowOff>0</xdr:rowOff>
    </xdr:from>
    <xdr:to>
      <xdr:col>1</xdr:col>
      <xdr:colOff>1758315</xdr:colOff>
      <xdr:row>33</xdr:row>
      <xdr:rowOff>267970</xdr:rowOff>
    </xdr:to>
    <xdr:sp>
      <xdr:nvSpPr>
        <xdr:cNvPr id="2584" name="矩形 1657"/>
        <xdr:cNvSpPr/>
      </xdr:nvSpPr>
      <xdr:spPr>
        <a:xfrm>
          <a:off x="2072640" y="11657965"/>
          <a:ext cx="236220" cy="267970"/>
        </a:xfrm>
        <a:prstGeom prst="rect">
          <a:avLst/>
        </a:prstGeom>
        <a:noFill/>
        <a:ln w="9525">
          <a:noFill/>
        </a:ln>
      </xdr:spPr>
    </xdr:sp>
    <xdr:clientData/>
  </xdr:twoCellAnchor>
  <xdr:twoCellAnchor editAs="oneCell">
    <xdr:from>
      <xdr:col>1</xdr:col>
      <xdr:colOff>1522095</xdr:colOff>
      <xdr:row>33</xdr:row>
      <xdr:rowOff>0</xdr:rowOff>
    </xdr:from>
    <xdr:to>
      <xdr:col>1</xdr:col>
      <xdr:colOff>1758315</xdr:colOff>
      <xdr:row>33</xdr:row>
      <xdr:rowOff>267970</xdr:rowOff>
    </xdr:to>
    <xdr:sp>
      <xdr:nvSpPr>
        <xdr:cNvPr id="2585" name="矩形 10"/>
        <xdr:cNvSpPr/>
      </xdr:nvSpPr>
      <xdr:spPr>
        <a:xfrm>
          <a:off x="2072640" y="11657965"/>
          <a:ext cx="236220" cy="267970"/>
        </a:xfrm>
        <a:prstGeom prst="rect">
          <a:avLst/>
        </a:prstGeom>
        <a:noFill/>
        <a:ln w="9525">
          <a:noFill/>
        </a:ln>
      </xdr:spPr>
    </xdr:sp>
    <xdr:clientData/>
  </xdr:twoCellAnchor>
  <xdr:twoCellAnchor editAs="oneCell">
    <xdr:from>
      <xdr:col>1</xdr:col>
      <xdr:colOff>1522095</xdr:colOff>
      <xdr:row>33</xdr:row>
      <xdr:rowOff>0</xdr:rowOff>
    </xdr:from>
    <xdr:to>
      <xdr:col>1</xdr:col>
      <xdr:colOff>1758315</xdr:colOff>
      <xdr:row>33</xdr:row>
      <xdr:rowOff>267970</xdr:rowOff>
    </xdr:to>
    <xdr:sp>
      <xdr:nvSpPr>
        <xdr:cNvPr id="2586" name="矩形 10"/>
        <xdr:cNvSpPr/>
      </xdr:nvSpPr>
      <xdr:spPr>
        <a:xfrm>
          <a:off x="2072640" y="11657965"/>
          <a:ext cx="236220" cy="267970"/>
        </a:xfrm>
        <a:prstGeom prst="rect">
          <a:avLst/>
        </a:prstGeom>
        <a:noFill/>
        <a:ln w="9525">
          <a:noFill/>
        </a:ln>
      </xdr:spPr>
    </xdr:sp>
    <xdr:clientData/>
  </xdr:twoCellAnchor>
  <xdr:twoCellAnchor editAs="oneCell">
    <xdr:from>
      <xdr:col>1</xdr:col>
      <xdr:colOff>1522095</xdr:colOff>
      <xdr:row>33</xdr:row>
      <xdr:rowOff>0</xdr:rowOff>
    </xdr:from>
    <xdr:to>
      <xdr:col>1</xdr:col>
      <xdr:colOff>1758315</xdr:colOff>
      <xdr:row>33</xdr:row>
      <xdr:rowOff>267970</xdr:rowOff>
    </xdr:to>
    <xdr:sp>
      <xdr:nvSpPr>
        <xdr:cNvPr id="2587" name="矩形 10"/>
        <xdr:cNvSpPr/>
      </xdr:nvSpPr>
      <xdr:spPr>
        <a:xfrm>
          <a:off x="2072640" y="11657965"/>
          <a:ext cx="236220" cy="267970"/>
        </a:xfrm>
        <a:prstGeom prst="rect">
          <a:avLst/>
        </a:prstGeom>
        <a:noFill/>
        <a:ln w="9525">
          <a:noFill/>
        </a:ln>
      </xdr:spPr>
    </xdr:sp>
    <xdr:clientData/>
  </xdr:twoCellAnchor>
  <xdr:twoCellAnchor editAs="oneCell">
    <xdr:from>
      <xdr:col>1</xdr:col>
      <xdr:colOff>1522095</xdr:colOff>
      <xdr:row>33</xdr:row>
      <xdr:rowOff>0</xdr:rowOff>
    </xdr:from>
    <xdr:to>
      <xdr:col>1</xdr:col>
      <xdr:colOff>1758315</xdr:colOff>
      <xdr:row>33</xdr:row>
      <xdr:rowOff>267970</xdr:rowOff>
    </xdr:to>
    <xdr:sp>
      <xdr:nvSpPr>
        <xdr:cNvPr id="2588" name="矩形 1661"/>
        <xdr:cNvSpPr/>
      </xdr:nvSpPr>
      <xdr:spPr>
        <a:xfrm>
          <a:off x="2072640" y="11657965"/>
          <a:ext cx="236220" cy="267970"/>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589"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590"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591"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592" name="矩形 1665"/>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593"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594"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595" name="矩形 10"/>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1</xdr:col>
      <xdr:colOff>2208530</xdr:colOff>
      <xdr:row>34</xdr:row>
      <xdr:rowOff>114935</xdr:rowOff>
    </xdr:to>
    <xdr:sp>
      <xdr:nvSpPr>
        <xdr:cNvPr id="2596" name="矩形 1669"/>
        <xdr:cNvSpPr/>
      </xdr:nvSpPr>
      <xdr:spPr>
        <a:xfrm>
          <a:off x="2072640" y="11657965"/>
          <a:ext cx="686435" cy="419735"/>
        </a:xfrm>
        <a:prstGeom prst="rect">
          <a:avLst/>
        </a:prstGeom>
        <a:noFill/>
        <a:ln w="9525">
          <a:noFill/>
        </a:ln>
      </xdr:spPr>
    </xdr:sp>
    <xdr:clientData/>
  </xdr:twoCellAnchor>
  <xdr:twoCellAnchor editAs="oneCell">
    <xdr:from>
      <xdr:col>1</xdr:col>
      <xdr:colOff>1522095</xdr:colOff>
      <xdr:row>33</xdr:row>
      <xdr:rowOff>0</xdr:rowOff>
    </xdr:from>
    <xdr:to>
      <xdr:col>2</xdr:col>
      <xdr:colOff>3230245</xdr:colOff>
      <xdr:row>33</xdr:row>
      <xdr:rowOff>172720</xdr:rowOff>
    </xdr:to>
    <xdr:sp>
      <xdr:nvSpPr>
        <xdr:cNvPr id="2597" name="矩形 10"/>
        <xdr:cNvSpPr/>
      </xdr:nvSpPr>
      <xdr:spPr>
        <a:xfrm>
          <a:off x="2072640" y="11657965"/>
          <a:ext cx="4354195" cy="172720"/>
        </a:xfrm>
        <a:prstGeom prst="rect">
          <a:avLst/>
        </a:prstGeom>
        <a:noFill/>
        <a:ln w="9525">
          <a:noFill/>
        </a:ln>
      </xdr:spPr>
    </xdr:sp>
    <xdr:clientData/>
  </xdr:twoCellAnchor>
  <xdr:twoCellAnchor editAs="oneCell">
    <xdr:from>
      <xdr:col>1</xdr:col>
      <xdr:colOff>1522095</xdr:colOff>
      <xdr:row>33</xdr:row>
      <xdr:rowOff>0</xdr:rowOff>
    </xdr:from>
    <xdr:to>
      <xdr:col>2</xdr:col>
      <xdr:colOff>3230245</xdr:colOff>
      <xdr:row>33</xdr:row>
      <xdr:rowOff>172720</xdr:rowOff>
    </xdr:to>
    <xdr:sp>
      <xdr:nvSpPr>
        <xdr:cNvPr id="2598" name="矩形 10"/>
        <xdr:cNvSpPr/>
      </xdr:nvSpPr>
      <xdr:spPr>
        <a:xfrm>
          <a:off x="2072640" y="11657965"/>
          <a:ext cx="4354195" cy="172720"/>
        </a:xfrm>
        <a:prstGeom prst="rect">
          <a:avLst/>
        </a:prstGeom>
        <a:noFill/>
        <a:ln w="9525">
          <a:noFill/>
        </a:ln>
      </xdr:spPr>
    </xdr:sp>
    <xdr:clientData/>
  </xdr:twoCellAnchor>
  <xdr:twoCellAnchor editAs="oneCell">
    <xdr:from>
      <xdr:col>1</xdr:col>
      <xdr:colOff>1522095</xdr:colOff>
      <xdr:row>33</xdr:row>
      <xdr:rowOff>0</xdr:rowOff>
    </xdr:from>
    <xdr:to>
      <xdr:col>1</xdr:col>
      <xdr:colOff>1758315</xdr:colOff>
      <xdr:row>33</xdr:row>
      <xdr:rowOff>267970</xdr:rowOff>
    </xdr:to>
    <xdr:sp>
      <xdr:nvSpPr>
        <xdr:cNvPr id="2599" name="矩形 10"/>
        <xdr:cNvSpPr/>
      </xdr:nvSpPr>
      <xdr:spPr>
        <a:xfrm>
          <a:off x="2072640" y="11657965"/>
          <a:ext cx="236220" cy="267970"/>
        </a:xfrm>
        <a:prstGeom prst="rect">
          <a:avLst/>
        </a:prstGeom>
        <a:noFill/>
        <a:ln w="9525">
          <a:noFill/>
        </a:ln>
      </xdr:spPr>
    </xdr:sp>
    <xdr:clientData/>
  </xdr:twoCellAnchor>
  <xdr:twoCellAnchor editAs="oneCell">
    <xdr:from>
      <xdr:col>1</xdr:col>
      <xdr:colOff>1522095</xdr:colOff>
      <xdr:row>33</xdr:row>
      <xdr:rowOff>0</xdr:rowOff>
    </xdr:from>
    <xdr:to>
      <xdr:col>1</xdr:col>
      <xdr:colOff>1758315</xdr:colOff>
      <xdr:row>33</xdr:row>
      <xdr:rowOff>267970</xdr:rowOff>
    </xdr:to>
    <xdr:sp>
      <xdr:nvSpPr>
        <xdr:cNvPr id="2600" name="矩形 10"/>
        <xdr:cNvSpPr/>
      </xdr:nvSpPr>
      <xdr:spPr>
        <a:xfrm>
          <a:off x="2072640" y="11657965"/>
          <a:ext cx="236220" cy="267970"/>
        </a:xfrm>
        <a:prstGeom prst="rect">
          <a:avLst/>
        </a:prstGeom>
        <a:noFill/>
        <a:ln w="9525">
          <a:noFill/>
        </a:ln>
      </xdr:spPr>
    </xdr:sp>
    <xdr:clientData/>
  </xdr:twoCellAnchor>
  <xdr:twoCellAnchor editAs="oneCell">
    <xdr:from>
      <xdr:col>1</xdr:col>
      <xdr:colOff>1522095</xdr:colOff>
      <xdr:row>33</xdr:row>
      <xdr:rowOff>0</xdr:rowOff>
    </xdr:from>
    <xdr:to>
      <xdr:col>1</xdr:col>
      <xdr:colOff>1758315</xdr:colOff>
      <xdr:row>33</xdr:row>
      <xdr:rowOff>267970</xdr:rowOff>
    </xdr:to>
    <xdr:sp>
      <xdr:nvSpPr>
        <xdr:cNvPr id="2601" name="矩形 10"/>
        <xdr:cNvSpPr/>
      </xdr:nvSpPr>
      <xdr:spPr>
        <a:xfrm>
          <a:off x="2072640" y="11657965"/>
          <a:ext cx="236220" cy="267970"/>
        </a:xfrm>
        <a:prstGeom prst="rect">
          <a:avLst/>
        </a:prstGeom>
        <a:noFill/>
        <a:ln w="9525">
          <a:noFill/>
        </a:ln>
      </xdr:spPr>
    </xdr:sp>
    <xdr:clientData/>
  </xdr:twoCellAnchor>
  <xdr:twoCellAnchor editAs="oneCell">
    <xdr:from>
      <xdr:col>1</xdr:col>
      <xdr:colOff>1522095</xdr:colOff>
      <xdr:row>33</xdr:row>
      <xdr:rowOff>0</xdr:rowOff>
    </xdr:from>
    <xdr:to>
      <xdr:col>1</xdr:col>
      <xdr:colOff>1758315</xdr:colOff>
      <xdr:row>33</xdr:row>
      <xdr:rowOff>267970</xdr:rowOff>
    </xdr:to>
    <xdr:sp>
      <xdr:nvSpPr>
        <xdr:cNvPr id="2602" name="矩形 1675"/>
        <xdr:cNvSpPr/>
      </xdr:nvSpPr>
      <xdr:spPr>
        <a:xfrm>
          <a:off x="2072640" y="11657965"/>
          <a:ext cx="236220" cy="267970"/>
        </a:xfrm>
        <a:prstGeom prst="rect">
          <a:avLst/>
        </a:prstGeom>
        <a:noFill/>
        <a:ln w="9525">
          <a:noFill/>
        </a:ln>
      </xdr:spPr>
    </xdr:sp>
    <xdr:clientData/>
  </xdr:twoCellAnchor>
  <xdr:twoCellAnchor editAs="oneCell">
    <xdr:from>
      <xdr:col>2</xdr:col>
      <xdr:colOff>3616960</xdr:colOff>
      <xdr:row>29</xdr:row>
      <xdr:rowOff>0</xdr:rowOff>
    </xdr:from>
    <xdr:to>
      <xdr:col>2</xdr:col>
      <xdr:colOff>3686810</xdr:colOff>
      <xdr:row>29</xdr:row>
      <xdr:rowOff>266700</xdr:rowOff>
    </xdr:to>
    <xdr:sp>
      <xdr:nvSpPr>
        <xdr:cNvPr id="2603" name="矩形 10"/>
        <xdr:cNvSpPr/>
      </xdr:nvSpPr>
      <xdr:spPr>
        <a:xfrm>
          <a:off x="6813550" y="10438765"/>
          <a:ext cx="69850" cy="266700"/>
        </a:xfrm>
        <a:prstGeom prst="rect">
          <a:avLst/>
        </a:prstGeom>
        <a:noFill/>
        <a:ln w="9525">
          <a:noFill/>
        </a:ln>
      </xdr:spPr>
    </xdr:sp>
    <xdr:clientData/>
  </xdr:twoCellAnchor>
  <xdr:twoCellAnchor editAs="oneCell">
    <xdr:from>
      <xdr:col>2</xdr:col>
      <xdr:colOff>3616960</xdr:colOff>
      <xdr:row>29</xdr:row>
      <xdr:rowOff>0</xdr:rowOff>
    </xdr:from>
    <xdr:to>
      <xdr:col>2</xdr:col>
      <xdr:colOff>3686810</xdr:colOff>
      <xdr:row>29</xdr:row>
      <xdr:rowOff>266700</xdr:rowOff>
    </xdr:to>
    <xdr:sp>
      <xdr:nvSpPr>
        <xdr:cNvPr id="2604" name="矩形 10"/>
        <xdr:cNvSpPr/>
      </xdr:nvSpPr>
      <xdr:spPr>
        <a:xfrm>
          <a:off x="6813550" y="10438765"/>
          <a:ext cx="69850" cy="266700"/>
        </a:xfrm>
        <a:prstGeom prst="rect">
          <a:avLst/>
        </a:prstGeom>
        <a:noFill/>
        <a:ln w="9525">
          <a:noFill/>
        </a:ln>
      </xdr:spPr>
    </xdr:sp>
    <xdr:clientData/>
  </xdr:twoCellAnchor>
  <xdr:twoCellAnchor editAs="oneCell">
    <xdr:from>
      <xdr:col>2</xdr:col>
      <xdr:colOff>3616960</xdr:colOff>
      <xdr:row>29</xdr:row>
      <xdr:rowOff>0</xdr:rowOff>
    </xdr:from>
    <xdr:to>
      <xdr:col>2</xdr:col>
      <xdr:colOff>3686810</xdr:colOff>
      <xdr:row>29</xdr:row>
      <xdr:rowOff>266700</xdr:rowOff>
    </xdr:to>
    <xdr:sp>
      <xdr:nvSpPr>
        <xdr:cNvPr id="2605" name="矩形 10"/>
        <xdr:cNvSpPr/>
      </xdr:nvSpPr>
      <xdr:spPr>
        <a:xfrm>
          <a:off x="6813550" y="10438765"/>
          <a:ext cx="69850" cy="266700"/>
        </a:xfrm>
        <a:prstGeom prst="rect">
          <a:avLst/>
        </a:prstGeom>
        <a:noFill/>
        <a:ln w="9525">
          <a:noFill/>
        </a:ln>
      </xdr:spPr>
    </xdr:sp>
    <xdr:clientData/>
  </xdr:twoCellAnchor>
  <xdr:twoCellAnchor editAs="oneCell">
    <xdr:from>
      <xdr:col>2</xdr:col>
      <xdr:colOff>3616960</xdr:colOff>
      <xdr:row>29</xdr:row>
      <xdr:rowOff>0</xdr:rowOff>
    </xdr:from>
    <xdr:to>
      <xdr:col>2</xdr:col>
      <xdr:colOff>3686810</xdr:colOff>
      <xdr:row>29</xdr:row>
      <xdr:rowOff>266700</xdr:rowOff>
    </xdr:to>
    <xdr:sp>
      <xdr:nvSpPr>
        <xdr:cNvPr id="2606" name="矩形 1679"/>
        <xdr:cNvSpPr/>
      </xdr:nvSpPr>
      <xdr:spPr>
        <a:xfrm>
          <a:off x="6813550" y="10438765"/>
          <a:ext cx="69850" cy="266700"/>
        </a:xfrm>
        <a:prstGeom prst="rect">
          <a:avLst/>
        </a:prstGeom>
        <a:noFill/>
        <a:ln w="9525">
          <a:noFill/>
        </a:ln>
      </xdr:spPr>
    </xdr:sp>
    <xdr:clientData/>
  </xdr:twoCellAnchor>
  <xdr:twoCellAnchor editAs="oneCell">
    <xdr:from>
      <xdr:col>2</xdr:col>
      <xdr:colOff>3616960</xdr:colOff>
      <xdr:row>29</xdr:row>
      <xdr:rowOff>0</xdr:rowOff>
    </xdr:from>
    <xdr:to>
      <xdr:col>2</xdr:col>
      <xdr:colOff>3686810</xdr:colOff>
      <xdr:row>29</xdr:row>
      <xdr:rowOff>266700</xdr:rowOff>
    </xdr:to>
    <xdr:sp>
      <xdr:nvSpPr>
        <xdr:cNvPr id="2607" name="矩形 10"/>
        <xdr:cNvSpPr/>
      </xdr:nvSpPr>
      <xdr:spPr>
        <a:xfrm>
          <a:off x="6813550" y="10438765"/>
          <a:ext cx="69850" cy="266700"/>
        </a:xfrm>
        <a:prstGeom prst="rect">
          <a:avLst/>
        </a:prstGeom>
        <a:noFill/>
        <a:ln w="9525">
          <a:noFill/>
        </a:ln>
      </xdr:spPr>
    </xdr:sp>
    <xdr:clientData/>
  </xdr:twoCellAnchor>
  <xdr:twoCellAnchor editAs="oneCell">
    <xdr:from>
      <xdr:col>2</xdr:col>
      <xdr:colOff>3616960</xdr:colOff>
      <xdr:row>29</xdr:row>
      <xdr:rowOff>0</xdr:rowOff>
    </xdr:from>
    <xdr:to>
      <xdr:col>2</xdr:col>
      <xdr:colOff>3686810</xdr:colOff>
      <xdr:row>29</xdr:row>
      <xdr:rowOff>266700</xdr:rowOff>
    </xdr:to>
    <xdr:sp>
      <xdr:nvSpPr>
        <xdr:cNvPr id="2608" name="矩形 10"/>
        <xdr:cNvSpPr/>
      </xdr:nvSpPr>
      <xdr:spPr>
        <a:xfrm>
          <a:off x="6813550" y="10438765"/>
          <a:ext cx="69850" cy="266700"/>
        </a:xfrm>
        <a:prstGeom prst="rect">
          <a:avLst/>
        </a:prstGeom>
        <a:noFill/>
        <a:ln w="9525">
          <a:noFill/>
        </a:ln>
      </xdr:spPr>
    </xdr:sp>
    <xdr:clientData/>
  </xdr:twoCellAnchor>
  <xdr:twoCellAnchor editAs="oneCell">
    <xdr:from>
      <xdr:col>2</xdr:col>
      <xdr:colOff>3616960</xdr:colOff>
      <xdr:row>29</xdr:row>
      <xdr:rowOff>0</xdr:rowOff>
    </xdr:from>
    <xdr:to>
      <xdr:col>2</xdr:col>
      <xdr:colOff>3686810</xdr:colOff>
      <xdr:row>29</xdr:row>
      <xdr:rowOff>266700</xdr:rowOff>
    </xdr:to>
    <xdr:sp>
      <xdr:nvSpPr>
        <xdr:cNvPr id="2609" name="矩形 10"/>
        <xdr:cNvSpPr/>
      </xdr:nvSpPr>
      <xdr:spPr>
        <a:xfrm>
          <a:off x="6813550" y="10438765"/>
          <a:ext cx="69850" cy="266700"/>
        </a:xfrm>
        <a:prstGeom prst="rect">
          <a:avLst/>
        </a:prstGeom>
        <a:noFill/>
        <a:ln w="9525">
          <a:noFill/>
        </a:ln>
      </xdr:spPr>
    </xdr:sp>
    <xdr:clientData/>
  </xdr:twoCellAnchor>
  <xdr:twoCellAnchor editAs="oneCell">
    <xdr:from>
      <xdr:col>2</xdr:col>
      <xdr:colOff>3616960</xdr:colOff>
      <xdr:row>29</xdr:row>
      <xdr:rowOff>0</xdr:rowOff>
    </xdr:from>
    <xdr:to>
      <xdr:col>2</xdr:col>
      <xdr:colOff>3686810</xdr:colOff>
      <xdr:row>29</xdr:row>
      <xdr:rowOff>266700</xdr:rowOff>
    </xdr:to>
    <xdr:sp>
      <xdr:nvSpPr>
        <xdr:cNvPr id="2610" name="矩形 1683"/>
        <xdr:cNvSpPr/>
      </xdr:nvSpPr>
      <xdr:spPr>
        <a:xfrm>
          <a:off x="6813550" y="10438765"/>
          <a:ext cx="69850" cy="266700"/>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611" name="矩形 11"/>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612" name="矩形 14"/>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142240</xdr:colOff>
      <xdr:row>30</xdr:row>
      <xdr:rowOff>132715</xdr:rowOff>
    </xdr:to>
    <xdr:sp>
      <xdr:nvSpPr>
        <xdr:cNvPr id="2613" name="矩形 7"/>
        <xdr:cNvSpPr/>
      </xdr:nvSpPr>
      <xdr:spPr>
        <a:xfrm>
          <a:off x="2072640" y="10438765"/>
          <a:ext cx="126619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614" name="矩形 11"/>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615" name="矩形 14"/>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142240</xdr:colOff>
      <xdr:row>30</xdr:row>
      <xdr:rowOff>132715</xdr:rowOff>
    </xdr:to>
    <xdr:sp>
      <xdr:nvSpPr>
        <xdr:cNvPr id="2616" name="矩形 7"/>
        <xdr:cNvSpPr/>
      </xdr:nvSpPr>
      <xdr:spPr>
        <a:xfrm>
          <a:off x="2072640" y="10438765"/>
          <a:ext cx="126619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617" name="矩形 11"/>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618" name="矩形 14"/>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142240</xdr:colOff>
      <xdr:row>30</xdr:row>
      <xdr:rowOff>132715</xdr:rowOff>
    </xdr:to>
    <xdr:sp>
      <xdr:nvSpPr>
        <xdr:cNvPr id="2619" name="矩形 7"/>
        <xdr:cNvSpPr/>
      </xdr:nvSpPr>
      <xdr:spPr>
        <a:xfrm>
          <a:off x="2072640" y="10438765"/>
          <a:ext cx="126619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620" name="矩形 11"/>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621" name="矩形 14"/>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142240</xdr:colOff>
      <xdr:row>30</xdr:row>
      <xdr:rowOff>132715</xdr:rowOff>
    </xdr:to>
    <xdr:sp>
      <xdr:nvSpPr>
        <xdr:cNvPr id="2622" name="矩形 7"/>
        <xdr:cNvSpPr/>
      </xdr:nvSpPr>
      <xdr:spPr>
        <a:xfrm>
          <a:off x="2072640" y="10438765"/>
          <a:ext cx="126619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623" name="矩形 11"/>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624" name="矩形 14"/>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142240</xdr:colOff>
      <xdr:row>30</xdr:row>
      <xdr:rowOff>132715</xdr:rowOff>
    </xdr:to>
    <xdr:sp>
      <xdr:nvSpPr>
        <xdr:cNvPr id="2625" name="矩形 7"/>
        <xdr:cNvSpPr/>
      </xdr:nvSpPr>
      <xdr:spPr>
        <a:xfrm>
          <a:off x="2072640" y="10438765"/>
          <a:ext cx="126619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626" name="矩形 11"/>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627" name="矩形 14"/>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28"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29"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630"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31"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32"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633"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34"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35"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636"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37"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38"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639"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40"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41"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642"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43"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44"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645"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46"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47"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648"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49"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50"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651"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52"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53"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654"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55"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56"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657"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58"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59"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660"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61" name="矩形 11"/>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351790</xdr:colOff>
      <xdr:row>34</xdr:row>
      <xdr:rowOff>132715</xdr:rowOff>
    </xdr:to>
    <xdr:sp>
      <xdr:nvSpPr>
        <xdr:cNvPr id="2662" name="矩形 14"/>
        <xdr:cNvSpPr/>
      </xdr:nvSpPr>
      <xdr:spPr>
        <a:xfrm>
          <a:off x="2072640" y="11657965"/>
          <a:ext cx="1475740" cy="437515"/>
        </a:xfrm>
        <a:prstGeom prst="rect">
          <a:avLst/>
        </a:prstGeom>
        <a:noFill/>
        <a:ln w="9525">
          <a:noFill/>
        </a:ln>
      </xdr:spPr>
    </xdr:sp>
    <xdr:clientData/>
  </xdr:twoCellAnchor>
  <xdr:twoCellAnchor editAs="oneCell">
    <xdr:from>
      <xdr:col>1</xdr:col>
      <xdr:colOff>1522095</xdr:colOff>
      <xdr:row>33</xdr:row>
      <xdr:rowOff>0</xdr:rowOff>
    </xdr:from>
    <xdr:to>
      <xdr:col>2</xdr:col>
      <xdr:colOff>142240</xdr:colOff>
      <xdr:row>34</xdr:row>
      <xdr:rowOff>132715</xdr:rowOff>
    </xdr:to>
    <xdr:sp>
      <xdr:nvSpPr>
        <xdr:cNvPr id="2663" name="矩形 7"/>
        <xdr:cNvSpPr/>
      </xdr:nvSpPr>
      <xdr:spPr>
        <a:xfrm>
          <a:off x="2072640" y="11657965"/>
          <a:ext cx="1266190" cy="437515"/>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664" name="矩形 10"/>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665" name="矩形 1764"/>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666"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667"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668"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669" name="矩形 1768"/>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40</xdr:row>
      <xdr:rowOff>265430</xdr:rowOff>
    </xdr:to>
    <xdr:sp>
      <xdr:nvSpPr>
        <xdr:cNvPr id="2670" name="矩形 10"/>
        <xdr:cNvSpPr/>
      </xdr:nvSpPr>
      <xdr:spPr>
        <a:xfrm>
          <a:off x="2072640" y="13791565"/>
          <a:ext cx="695325" cy="265430"/>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40</xdr:row>
      <xdr:rowOff>265430</xdr:rowOff>
    </xdr:to>
    <xdr:sp>
      <xdr:nvSpPr>
        <xdr:cNvPr id="2671" name="矩形 10"/>
        <xdr:cNvSpPr/>
      </xdr:nvSpPr>
      <xdr:spPr>
        <a:xfrm>
          <a:off x="2072640" y="13791565"/>
          <a:ext cx="695325" cy="265430"/>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40</xdr:row>
      <xdr:rowOff>265430</xdr:rowOff>
    </xdr:to>
    <xdr:sp>
      <xdr:nvSpPr>
        <xdr:cNvPr id="2672" name="矩形 10"/>
        <xdr:cNvSpPr/>
      </xdr:nvSpPr>
      <xdr:spPr>
        <a:xfrm>
          <a:off x="2072640" y="13791565"/>
          <a:ext cx="695325" cy="265430"/>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40</xdr:row>
      <xdr:rowOff>265430</xdr:rowOff>
    </xdr:to>
    <xdr:sp>
      <xdr:nvSpPr>
        <xdr:cNvPr id="2673" name="矩形 1789"/>
        <xdr:cNvSpPr/>
      </xdr:nvSpPr>
      <xdr:spPr>
        <a:xfrm>
          <a:off x="2072640" y="13791565"/>
          <a:ext cx="695325" cy="265430"/>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674"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675"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676"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677" name="矩形 1793"/>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678"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679"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680"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681" name="矩形 1815"/>
        <xdr:cNvSpPr/>
      </xdr:nvSpPr>
      <xdr:spPr>
        <a:xfrm>
          <a:off x="2072640" y="13791565"/>
          <a:ext cx="686435" cy="421005"/>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682"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683"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2684" name="矩形 7"/>
        <xdr:cNvSpPr/>
      </xdr:nvSpPr>
      <xdr:spPr>
        <a:xfrm>
          <a:off x="347345" y="13791565"/>
          <a:ext cx="5275580"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685"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686"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2687" name="矩形 7"/>
        <xdr:cNvSpPr/>
      </xdr:nvSpPr>
      <xdr:spPr>
        <a:xfrm>
          <a:off x="347345" y="13791565"/>
          <a:ext cx="5275580"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688"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689"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2690" name="矩形 7"/>
        <xdr:cNvSpPr/>
      </xdr:nvSpPr>
      <xdr:spPr>
        <a:xfrm>
          <a:off x="347345" y="13791565"/>
          <a:ext cx="5275580"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691"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692"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2693" name="矩形 7"/>
        <xdr:cNvSpPr/>
      </xdr:nvSpPr>
      <xdr:spPr>
        <a:xfrm>
          <a:off x="347345" y="13791565"/>
          <a:ext cx="5275580" cy="734060"/>
        </a:xfrm>
        <a:prstGeom prst="rect">
          <a:avLst/>
        </a:prstGeom>
        <a:noFill/>
        <a:ln w="9525">
          <a:noFill/>
        </a:ln>
      </xdr:spPr>
    </xdr:sp>
    <xdr:clientData/>
  </xdr:twoCellAnchor>
  <xdr:twoCellAnchor editAs="oneCell">
    <xdr:from>
      <xdr:col>1</xdr:col>
      <xdr:colOff>28575</xdr:colOff>
      <xdr:row>40</xdr:row>
      <xdr:rowOff>0</xdr:rowOff>
    </xdr:from>
    <xdr:to>
      <xdr:col>2</xdr:col>
      <xdr:colOff>2689860</xdr:colOff>
      <xdr:row>42</xdr:row>
      <xdr:rowOff>124460</xdr:rowOff>
    </xdr:to>
    <xdr:sp>
      <xdr:nvSpPr>
        <xdr:cNvPr id="2694" name="矩形 11"/>
        <xdr:cNvSpPr/>
      </xdr:nvSpPr>
      <xdr:spPr>
        <a:xfrm>
          <a:off x="579120" y="13791565"/>
          <a:ext cx="5307330" cy="734060"/>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695" name="矩形 10"/>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696" name="矩形 1848"/>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697"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698"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699"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00" name="矩形 1852"/>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40</xdr:row>
      <xdr:rowOff>265430</xdr:rowOff>
    </xdr:to>
    <xdr:sp>
      <xdr:nvSpPr>
        <xdr:cNvPr id="2701" name="矩形 10"/>
        <xdr:cNvSpPr/>
      </xdr:nvSpPr>
      <xdr:spPr>
        <a:xfrm>
          <a:off x="2072640" y="13791565"/>
          <a:ext cx="695325" cy="265430"/>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40</xdr:row>
      <xdr:rowOff>265430</xdr:rowOff>
    </xdr:to>
    <xdr:sp>
      <xdr:nvSpPr>
        <xdr:cNvPr id="2702" name="矩形 10"/>
        <xdr:cNvSpPr/>
      </xdr:nvSpPr>
      <xdr:spPr>
        <a:xfrm>
          <a:off x="2072640" y="13791565"/>
          <a:ext cx="695325" cy="265430"/>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40</xdr:row>
      <xdr:rowOff>265430</xdr:rowOff>
    </xdr:to>
    <xdr:sp>
      <xdr:nvSpPr>
        <xdr:cNvPr id="2703" name="矩形 10"/>
        <xdr:cNvSpPr/>
      </xdr:nvSpPr>
      <xdr:spPr>
        <a:xfrm>
          <a:off x="2072640" y="13791565"/>
          <a:ext cx="695325" cy="265430"/>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40</xdr:row>
      <xdr:rowOff>265430</xdr:rowOff>
    </xdr:to>
    <xdr:sp>
      <xdr:nvSpPr>
        <xdr:cNvPr id="2704" name="矩形 1873"/>
        <xdr:cNvSpPr/>
      </xdr:nvSpPr>
      <xdr:spPr>
        <a:xfrm>
          <a:off x="2072640" y="13791565"/>
          <a:ext cx="695325" cy="265430"/>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05"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06"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07"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08" name="矩形 1877"/>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09"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10"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11"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12" name="矩形 1899"/>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713" name="矩形 10"/>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714" name="矩形 1919"/>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15"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16"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17"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18" name="矩形 1923"/>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719" name="矩形 10"/>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720" name="矩形 1942"/>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21"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22"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23"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24" name="矩形 1946"/>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25"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26"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27"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28" name="矩形 1967"/>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29"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30"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31"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32" name="矩形 1989"/>
        <xdr:cNvSpPr/>
      </xdr:nvSpPr>
      <xdr:spPr>
        <a:xfrm>
          <a:off x="2072640" y="13791565"/>
          <a:ext cx="686435" cy="421005"/>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733"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734"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2735" name="矩形 7"/>
        <xdr:cNvSpPr/>
      </xdr:nvSpPr>
      <xdr:spPr>
        <a:xfrm>
          <a:off x="347345" y="13791565"/>
          <a:ext cx="5275580"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736"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737"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2738" name="矩形 7"/>
        <xdr:cNvSpPr/>
      </xdr:nvSpPr>
      <xdr:spPr>
        <a:xfrm>
          <a:off x="347345" y="13791565"/>
          <a:ext cx="5275580"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739"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740"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2741" name="矩形 7"/>
        <xdr:cNvSpPr/>
      </xdr:nvSpPr>
      <xdr:spPr>
        <a:xfrm>
          <a:off x="347345" y="13791565"/>
          <a:ext cx="5275580"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742"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743"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2744" name="矩形 7"/>
        <xdr:cNvSpPr/>
      </xdr:nvSpPr>
      <xdr:spPr>
        <a:xfrm>
          <a:off x="347345" y="13791565"/>
          <a:ext cx="5275580" cy="734060"/>
        </a:xfrm>
        <a:prstGeom prst="rect">
          <a:avLst/>
        </a:prstGeom>
        <a:noFill/>
        <a:ln w="9525">
          <a:noFill/>
        </a:ln>
      </xdr:spPr>
    </xdr:sp>
    <xdr:clientData/>
  </xdr:twoCellAnchor>
  <xdr:twoCellAnchor editAs="oneCell">
    <xdr:from>
      <xdr:col>1</xdr:col>
      <xdr:colOff>28575</xdr:colOff>
      <xdr:row>40</xdr:row>
      <xdr:rowOff>0</xdr:rowOff>
    </xdr:from>
    <xdr:to>
      <xdr:col>2</xdr:col>
      <xdr:colOff>2689860</xdr:colOff>
      <xdr:row>42</xdr:row>
      <xdr:rowOff>124460</xdr:rowOff>
    </xdr:to>
    <xdr:sp>
      <xdr:nvSpPr>
        <xdr:cNvPr id="2745" name="矩形 11"/>
        <xdr:cNvSpPr/>
      </xdr:nvSpPr>
      <xdr:spPr>
        <a:xfrm>
          <a:off x="579120" y="13791565"/>
          <a:ext cx="5307330" cy="734060"/>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746" name="矩形 10"/>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747" name="矩形 2022"/>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48"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49"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50"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51" name="矩形 2026"/>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52"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53"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54"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55" name="矩形 2047"/>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56"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57"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58"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59" name="矩形 2069"/>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760" name="矩形 10"/>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761" name="矩形 2089"/>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62"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63"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64"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65" name="矩形 2093"/>
        <xdr:cNvSpPr/>
      </xdr:nvSpPr>
      <xdr:spPr>
        <a:xfrm>
          <a:off x="2072640" y="13791565"/>
          <a:ext cx="686435" cy="421005"/>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766"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767"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2768" name="矩形 7"/>
        <xdr:cNvSpPr/>
      </xdr:nvSpPr>
      <xdr:spPr>
        <a:xfrm>
          <a:off x="347345" y="13791565"/>
          <a:ext cx="5275580"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769"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770"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2771" name="矩形 7"/>
        <xdr:cNvSpPr/>
      </xdr:nvSpPr>
      <xdr:spPr>
        <a:xfrm>
          <a:off x="347345" y="13791565"/>
          <a:ext cx="5275580"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772"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773"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2774" name="矩形 7"/>
        <xdr:cNvSpPr/>
      </xdr:nvSpPr>
      <xdr:spPr>
        <a:xfrm>
          <a:off x="347345" y="13791565"/>
          <a:ext cx="5275580"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775" name="矩形 11"/>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124460</xdr:rowOff>
    </xdr:to>
    <xdr:sp>
      <xdr:nvSpPr>
        <xdr:cNvPr id="2776" name="矩形 14"/>
        <xdr:cNvSpPr/>
      </xdr:nvSpPr>
      <xdr:spPr>
        <a:xfrm>
          <a:off x="347345" y="13791565"/>
          <a:ext cx="5360035" cy="73406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124460</xdr:rowOff>
    </xdr:to>
    <xdr:sp>
      <xdr:nvSpPr>
        <xdr:cNvPr id="2777" name="矩形 7"/>
        <xdr:cNvSpPr/>
      </xdr:nvSpPr>
      <xdr:spPr>
        <a:xfrm>
          <a:off x="347345" y="13791565"/>
          <a:ext cx="5275580" cy="734060"/>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778" name="矩形 10"/>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779" name="矩形 2383"/>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80"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81"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82"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83" name="矩形 2387"/>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84"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85"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86"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87" name="矩形 2408"/>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88"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89"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90"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791" name="矩形 2430"/>
        <xdr:cNvSpPr/>
      </xdr:nvSpPr>
      <xdr:spPr>
        <a:xfrm>
          <a:off x="2072640" y="13791565"/>
          <a:ext cx="686435" cy="421005"/>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792"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793" name="矩形 14"/>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127000</xdr:rowOff>
    </xdr:to>
    <xdr:sp>
      <xdr:nvSpPr>
        <xdr:cNvPr id="2794" name="矩形 7"/>
        <xdr:cNvSpPr/>
      </xdr:nvSpPr>
      <xdr:spPr>
        <a:xfrm>
          <a:off x="347345" y="13791565"/>
          <a:ext cx="5275580"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795"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796" name="矩形 14"/>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127000</xdr:rowOff>
    </xdr:to>
    <xdr:sp>
      <xdr:nvSpPr>
        <xdr:cNvPr id="2797" name="矩形 7"/>
        <xdr:cNvSpPr/>
      </xdr:nvSpPr>
      <xdr:spPr>
        <a:xfrm>
          <a:off x="347345" y="13791565"/>
          <a:ext cx="5275580"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798"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799" name="矩形 14"/>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127000</xdr:rowOff>
    </xdr:to>
    <xdr:sp>
      <xdr:nvSpPr>
        <xdr:cNvPr id="2800" name="矩形 7"/>
        <xdr:cNvSpPr/>
      </xdr:nvSpPr>
      <xdr:spPr>
        <a:xfrm>
          <a:off x="347345" y="13791565"/>
          <a:ext cx="5275580"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801"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802" name="矩形 14"/>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127000</xdr:rowOff>
    </xdr:to>
    <xdr:sp>
      <xdr:nvSpPr>
        <xdr:cNvPr id="2803" name="矩形 7"/>
        <xdr:cNvSpPr/>
      </xdr:nvSpPr>
      <xdr:spPr>
        <a:xfrm>
          <a:off x="347345" y="13791565"/>
          <a:ext cx="5275580" cy="736600"/>
        </a:xfrm>
        <a:prstGeom prst="rect">
          <a:avLst/>
        </a:prstGeom>
        <a:noFill/>
        <a:ln w="9525">
          <a:noFill/>
        </a:ln>
      </xdr:spPr>
    </xdr:sp>
    <xdr:clientData/>
  </xdr:twoCellAnchor>
  <xdr:twoCellAnchor editAs="oneCell">
    <xdr:from>
      <xdr:col>1</xdr:col>
      <xdr:colOff>28575</xdr:colOff>
      <xdr:row>40</xdr:row>
      <xdr:rowOff>0</xdr:rowOff>
    </xdr:from>
    <xdr:to>
      <xdr:col>2</xdr:col>
      <xdr:colOff>2689860</xdr:colOff>
      <xdr:row>42</xdr:row>
      <xdr:rowOff>127000</xdr:rowOff>
    </xdr:to>
    <xdr:sp>
      <xdr:nvSpPr>
        <xdr:cNvPr id="2804" name="矩形 11"/>
        <xdr:cNvSpPr/>
      </xdr:nvSpPr>
      <xdr:spPr>
        <a:xfrm>
          <a:off x="579120" y="13791565"/>
          <a:ext cx="5307330" cy="736600"/>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805" name="矩形 10"/>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806" name="矩形 2463"/>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07"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08"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09"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10" name="矩形 2467"/>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11"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12"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13"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14" name="矩形 2488"/>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15"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16"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17"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18" name="矩形 25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819" name="矩形 10"/>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820" name="矩形 2530"/>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21"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22"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23"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24" name="矩形 2534"/>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825" name="矩形 10"/>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826" name="矩形 2553"/>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27"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28"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29"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30" name="矩形 2557"/>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31"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32"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33"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34" name="矩形 2578"/>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35"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36"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37"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38" name="矩形 2600"/>
        <xdr:cNvSpPr/>
      </xdr:nvSpPr>
      <xdr:spPr>
        <a:xfrm>
          <a:off x="2072640" y="13791565"/>
          <a:ext cx="686435" cy="421005"/>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839"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840" name="矩形 14"/>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127000</xdr:rowOff>
    </xdr:to>
    <xdr:sp>
      <xdr:nvSpPr>
        <xdr:cNvPr id="2841" name="矩形 7"/>
        <xdr:cNvSpPr/>
      </xdr:nvSpPr>
      <xdr:spPr>
        <a:xfrm>
          <a:off x="347345" y="13791565"/>
          <a:ext cx="5275580"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842"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843" name="矩形 14"/>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127000</xdr:rowOff>
    </xdr:to>
    <xdr:sp>
      <xdr:nvSpPr>
        <xdr:cNvPr id="2844" name="矩形 7"/>
        <xdr:cNvSpPr/>
      </xdr:nvSpPr>
      <xdr:spPr>
        <a:xfrm>
          <a:off x="347345" y="13791565"/>
          <a:ext cx="5275580"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845"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846" name="矩形 14"/>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127000</xdr:rowOff>
    </xdr:to>
    <xdr:sp>
      <xdr:nvSpPr>
        <xdr:cNvPr id="2847" name="矩形 7"/>
        <xdr:cNvSpPr/>
      </xdr:nvSpPr>
      <xdr:spPr>
        <a:xfrm>
          <a:off x="347345" y="13791565"/>
          <a:ext cx="5275580"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848"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849" name="矩形 14"/>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127000</xdr:rowOff>
    </xdr:to>
    <xdr:sp>
      <xdr:nvSpPr>
        <xdr:cNvPr id="2850" name="矩形 7"/>
        <xdr:cNvSpPr/>
      </xdr:nvSpPr>
      <xdr:spPr>
        <a:xfrm>
          <a:off x="347345" y="13791565"/>
          <a:ext cx="5275580" cy="736600"/>
        </a:xfrm>
        <a:prstGeom prst="rect">
          <a:avLst/>
        </a:prstGeom>
        <a:noFill/>
        <a:ln w="9525">
          <a:noFill/>
        </a:ln>
      </xdr:spPr>
    </xdr:sp>
    <xdr:clientData/>
  </xdr:twoCellAnchor>
  <xdr:twoCellAnchor editAs="oneCell">
    <xdr:from>
      <xdr:col>1</xdr:col>
      <xdr:colOff>28575</xdr:colOff>
      <xdr:row>40</xdr:row>
      <xdr:rowOff>0</xdr:rowOff>
    </xdr:from>
    <xdr:to>
      <xdr:col>2</xdr:col>
      <xdr:colOff>2689860</xdr:colOff>
      <xdr:row>42</xdr:row>
      <xdr:rowOff>127000</xdr:rowOff>
    </xdr:to>
    <xdr:sp>
      <xdr:nvSpPr>
        <xdr:cNvPr id="2851" name="矩形 11"/>
        <xdr:cNvSpPr/>
      </xdr:nvSpPr>
      <xdr:spPr>
        <a:xfrm>
          <a:off x="579120" y="13791565"/>
          <a:ext cx="5307330" cy="736600"/>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852" name="矩形 10"/>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853" name="矩形 2633"/>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54"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55"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56"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57" name="矩形 2637"/>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58"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59"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60"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61" name="矩形 2658"/>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62"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63"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64"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65" name="矩形 268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866" name="矩形 10"/>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2217420</xdr:colOff>
      <xdr:row>41</xdr:row>
      <xdr:rowOff>116205</xdr:rowOff>
    </xdr:to>
    <xdr:sp>
      <xdr:nvSpPr>
        <xdr:cNvPr id="2867" name="矩形 2700"/>
        <xdr:cNvSpPr/>
      </xdr:nvSpPr>
      <xdr:spPr>
        <a:xfrm>
          <a:off x="2072640" y="13791565"/>
          <a:ext cx="69532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68"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69"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70" name="矩形 10"/>
        <xdr:cNvSpPr/>
      </xdr:nvSpPr>
      <xdr:spPr>
        <a:xfrm>
          <a:off x="2072640" y="13791565"/>
          <a:ext cx="686435" cy="421005"/>
        </a:xfrm>
        <a:prstGeom prst="rect">
          <a:avLst/>
        </a:prstGeom>
        <a:noFill/>
        <a:ln w="9525">
          <a:noFill/>
        </a:ln>
      </xdr:spPr>
    </xdr:sp>
    <xdr:clientData/>
  </xdr:twoCellAnchor>
  <xdr:twoCellAnchor editAs="oneCell">
    <xdr:from>
      <xdr:col>1</xdr:col>
      <xdr:colOff>1522095</xdr:colOff>
      <xdr:row>40</xdr:row>
      <xdr:rowOff>0</xdr:rowOff>
    </xdr:from>
    <xdr:to>
      <xdr:col>1</xdr:col>
      <xdr:colOff>2208530</xdr:colOff>
      <xdr:row>41</xdr:row>
      <xdr:rowOff>116205</xdr:rowOff>
    </xdr:to>
    <xdr:sp>
      <xdr:nvSpPr>
        <xdr:cNvPr id="2871" name="矩形 2704"/>
        <xdr:cNvSpPr/>
      </xdr:nvSpPr>
      <xdr:spPr>
        <a:xfrm>
          <a:off x="2072640" y="13791565"/>
          <a:ext cx="686435" cy="421005"/>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872"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873" name="矩形 14"/>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127000</xdr:rowOff>
    </xdr:to>
    <xdr:sp>
      <xdr:nvSpPr>
        <xdr:cNvPr id="2874" name="矩形 7"/>
        <xdr:cNvSpPr/>
      </xdr:nvSpPr>
      <xdr:spPr>
        <a:xfrm>
          <a:off x="347345" y="13791565"/>
          <a:ext cx="5275580"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875"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876" name="矩形 14"/>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127000</xdr:rowOff>
    </xdr:to>
    <xdr:sp>
      <xdr:nvSpPr>
        <xdr:cNvPr id="2877" name="矩形 7"/>
        <xdr:cNvSpPr/>
      </xdr:nvSpPr>
      <xdr:spPr>
        <a:xfrm>
          <a:off x="347345" y="13791565"/>
          <a:ext cx="5275580"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878"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879" name="矩形 14"/>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40</xdr:row>
      <xdr:rowOff>0</xdr:rowOff>
    </xdr:from>
    <xdr:to>
      <xdr:col>2</xdr:col>
      <xdr:colOff>2426335</xdr:colOff>
      <xdr:row>42</xdr:row>
      <xdr:rowOff>127000</xdr:rowOff>
    </xdr:to>
    <xdr:sp>
      <xdr:nvSpPr>
        <xdr:cNvPr id="2880" name="矩形 7"/>
        <xdr:cNvSpPr/>
      </xdr:nvSpPr>
      <xdr:spPr>
        <a:xfrm>
          <a:off x="347345" y="13791565"/>
          <a:ext cx="5275580" cy="736600"/>
        </a:xfrm>
        <a:prstGeom prst="rect">
          <a:avLst/>
        </a:prstGeom>
        <a:noFill/>
        <a:ln w="9525">
          <a:noFill/>
        </a:ln>
      </xdr:spPr>
    </xdr:sp>
    <xdr:clientData/>
  </xdr:twoCellAnchor>
  <xdr:twoCellAnchor editAs="oneCell">
    <xdr:from>
      <xdr:col>0</xdr:col>
      <xdr:colOff>347345</xdr:colOff>
      <xdr:row>40</xdr:row>
      <xdr:rowOff>0</xdr:rowOff>
    </xdr:from>
    <xdr:to>
      <xdr:col>2</xdr:col>
      <xdr:colOff>2510790</xdr:colOff>
      <xdr:row>42</xdr:row>
      <xdr:rowOff>127000</xdr:rowOff>
    </xdr:to>
    <xdr:sp>
      <xdr:nvSpPr>
        <xdr:cNvPr id="2881" name="矩形 11"/>
        <xdr:cNvSpPr/>
      </xdr:nvSpPr>
      <xdr:spPr>
        <a:xfrm>
          <a:off x="347345" y="13791565"/>
          <a:ext cx="5360035" cy="736600"/>
        </a:xfrm>
        <a:prstGeom prst="rect">
          <a:avLst/>
        </a:prstGeom>
        <a:noFill/>
        <a:ln w="9525">
          <a:noFill/>
        </a:ln>
      </xdr:spPr>
    </xdr:sp>
    <xdr:clientData/>
  </xdr:twoCellAnchor>
  <xdr:twoCellAnchor editAs="oneCell">
    <xdr:from>
      <xdr:col>0</xdr:col>
      <xdr:colOff>347345</xdr:colOff>
      <xdr:row>60</xdr:row>
      <xdr:rowOff>0</xdr:rowOff>
    </xdr:from>
    <xdr:to>
      <xdr:col>2</xdr:col>
      <xdr:colOff>2510790</xdr:colOff>
      <xdr:row>62</xdr:row>
      <xdr:rowOff>123825</xdr:rowOff>
    </xdr:to>
    <xdr:sp>
      <xdr:nvSpPr>
        <xdr:cNvPr id="2882" name="矩形 11"/>
        <xdr:cNvSpPr/>
      </xdr:nvSpPr>
      <xdr:spPr>
        <a:xfrm>
          <a:off x="347345" y="19887565"/>
          <a:ext cx="5360035" cy="733425"/>
        </a:xfrm>
        <a:prstGeom prst="rect">
          <a:avLst/>
        </a:prstGeom>
        <a:noFill/>
        <a:ln w="9525">
          <a:noFill/>
        </a:ln>
      </xdr:spPr>
    </xdr:sp>
    <xdr:clientData/>
  </xdr:twoCellAnchor>
  <xdr:twoCellAnchor editAs="oneCell">
    <xdr:from>
      <xdr:col>0</xdr:col>
      <xdr:colOff>347345</xdr:colOff>
      <xdr:row>60</xdr:row>
      <xdr:rowOff>0</xdr:rowOff>
    </xdr:from>
    <xdr:to>
      <xdr:col>2</xdr:col>
      <xdr:colOff>2510790</xdr:colOff>
      <xdr:row>62</xdr:row>
      <xdr:rowOff>123825</xdr:rowOff>
    </xdr:to>
    <xdr:sp>
      <xdr:nvSpPr>
        <xdr:cNvPr id="2883" name="矩形 14"/>
        <xdr:cNvSpPr/>
      </xdr:nvSpPr>
      <xdr:spPr>
        <a:xfrm>
          <a:off x="347345" y="19887565"/>
          <a:ext cx="5360035" cy="733425"/>
        </a:xfrm>
        <a:prstGeom prst="rect">
          <a:avLst/>
        </a:prstGeom>
        <a:noFill/>
        <a:ln w="9525">
          <a:noFill/>
        </a:ln>
      </xdr:spPr>
    </xdr:sp>
    <xdr:clientData/>
  </xdr:twoCellAnchor>
  <xdr:twoCellAnchor editAs="oneCell">
    <xdr:from>
      <xdr:col>0</xdr:col>
      <xdr:colOff>347345</xdr:colOff>
      <xdr:row>60</xdr:row>
      <xdr:rowOff>0</xdr:rowOff>
    </xdr:from>
    <xdr:to>
      <xdr:col>2</xdr:col>
      <xdr:colOff>2426335</xdr:colOff>
      <xdr:row>62</xdr:row>
      <xdr:rowOff>123825</xdr:rowOff>
    </xdr:to>
    <xdr:sp>
      <xdr:nvSpPr>
        <xdr:cNvPr id="2884" name="矩形 7"/>
        <xdr:cNvSpPr/>
      </xdr:nvSpPr>
      <xdr:spPr>
        <a:xfrm>
          <a:off x="347345" y="19887565"/>
          <a:ext cx="5275580" cy="733425"/>
        </a:xfrm>
        <a:prstGeom prst="rect">
          <a:avLst/>
        </a:prstGeom>
        <a:noFill/>
        <a:ln w="9525">
          <a:noFill/>
        </a:ln>
      </xdr:spPr>
    </xdr:sp>
    <xdr:clientData/>
  </xdr:twoCellAnchor>
  <xdr:twoCellAnchor editAs="oneCell">
    <xdr:from>
      <xdr:col>0</xdr:col>
      <xdr:colOff>347345</xdr:colOff>
      <xdr:row>60</xdr:row>
      <xdr:rowOff>0</xdr:rowOff>
    </xdr:from>
    <xdr:to>
      <xdr:col>2</xdr:col>
      <xdr:colOff>2510790</xdr:colOff>
      <xdr:row>62</xdr:row>
      <xdr:rowOff>123825</xdr:rowOff>
    </xdr:to>
    <xdr:sp>
      <xdr:nvSpPr>
        <xdr:cNvPr id="2885" name="矩形 11"/>
        <xdr:cNvSpPr/>
      </xdr:nvSpPr>
      <xdr:spPr>
        <a:xfrm>
          <a:off x="347345" y="19887565"/>
          <a:ext cx="5360035" cy="733425"/>
        </a:xfrm>
        <a:prstGeom prst="rect">
          <a:avLst/>
        </a:prstGeom>
        <a:noFill/>
        <a:ln w="9525">
          <a:noFill/>
        </a:ln>
      </xdr:spPr>
    </xdr:sp>
    <xdr:clientData/>
  </xdr:twoCellAnchor>
  <xdr:twoCellAnchor editAs="oneCell">
    <xdr:from>
      <xdr:col>0</xdr:col>
      <xdr:colOff>347345</xdr:colOff>
      <xdr:row>60</xdr:row>
      <xdr:rowOff>0</xdr:rowOff>
    </xdr:from>
    <xdr:to>
      <xdr:col>2</xdr:col>
      <xdr:colOff>2510790</xdr:colOff>
      <xdr:row>62</xdr:row>
      <xdr:rowOff>123825</xdr:rowOff>
    </xdr:to>
    <xdr:sp>
      <xdr:nvSpPr>
        <xdr:cNvPr id="2886" name="矩形 14"/>
        <xdr:cNvSpPr/>
      </xdr:nvSpPr>
      <xdr:spPr>
        <a:xfrm>
          <a:off x="347345" y="19887565"/>
          <a:ext cx="5360035" cy="733425"/>
        </a:xfrm>
        <a:prstGeom prst="rect">
          <a:avLst/>
        </a:prstGeom>
        <a:noFill/>
        <a:ln w="9525">
          <a:noFill/>
        </a:ln>
      </xdr:spPr>
    </xdr:sp>
    <xdr:clientData/>
  </xdr:twoCellAnchor>
  <xdr:twoCellAnchor editAs="oneCell">
    <xdr:from>
      <xdr:col>0</xdr:col>
      <xdr:colOff>347345</xdr:colOff>
      <xdr:row>60</xdr:row>
      <xdr:rowOff>0</xdr:rowOff>
    </xdr:from>
    <xdr:to>
      <xdr:col>2</xdr:col>
      <xdr:colOff>2426335</xdr:colOff>
      <xdr:row>62</xdr:row>
      <xdr:rowOff>123825</xdr:rowOff>
    </xdr:to>
    <xdr:sp>
      <xdr:nvSpPr>
        <xdr:cNvPr id="2887" name="矩形 7"/>
        <xdr:cNvSpPr/>
      </xdr:nvSpPr>
      <xdr:spPr>
        <a:xfrm>
          <a:off x="347345" y="19887565"/>
          <a:ext cx="5275580" cy="733425"/>
        </a:xfrm>
        <a:prstGeom prst="rect">
          <a:avLst/>
        </a:prstGeom>
        <a:noFill/>
        <a:ln w="9525">
          <a:noFill/>
        </a:ln>
      </xdr:spPr>
    </xdr:sp>
    <xdr:clientData/>
  </xdr:twoCellAnchor>
  <xdr:twoCellAnchor editAs="oneCell">
    <xdr:from>
      <xdr:col>0</xdr:col>
      <xdr:colOff>347345</xdr:colOff>
      <xdr:row>60</xdr:row>
      <xdr:rowOff>0</xdr:rowOff>
    </xdr:from>
    <xdr:to>
      <xdr:col>2</xdr:col>
      <xdr:colOff>2510790</xdr:colOff>
      <xdr:row>62</xdr:row>
      <xdr:rowOff>123825</xdr:rowOff>
    </xdr:to>
    <xdr:sp>
      <xdr:nvSpPr>
        <xdr:cNvPr id="2888" name="矩形 11"/>
        <xdr:cNvSpPr/>
      </xdr:nvSpPr>
      <xdr:spPr>
        <a:xfrm>
          <a:off x="347345" y="19887565"/>
          <a:ext cx="5360035" cy="733425"/>
        </a:xfrm>
        <a:prstGeom prst="rect">
          <a:avLst/>
        </a:prstGeom>
        <a:noFill/>
        <a:ln w="9525">
          <a:noFill/>
        </a:ln>
      </xdr:spPr>
    </xdr:sp>
    <xdr:clientData/>
  </xdr:twoCellAnchor>
  <xdr:twoCellAnchor editAs="oneCell">
    <xdr:from>
      <xdr:col>0</xdr:col>
      <xdr:colOff>347345</xdr:colOff>
      <xdr:row>60</xdr:row>
      <xdr:rowOff>0</xdr:rowOff>
    </xdr:from>
    <xdr:to>
      <xdr:col>2</xdr:col>
      <xdr:colOff>2510790</xdr:colOff>
      <xdr:row>62</xdr:row>
      <xdr:rowOff>123825</xdr:rowOff>
    </xdr:to>
    <xdr:sp>
      <xdr:nvSpPr>
        <xdr:cNvPr id="2889" name="矩形 14"/>
        <xdr:cNvSpPr/>
      </xdr:nvSpPr>
      <xdr:spPr>
        <a:xfrm>
          <a:off x="347345" y="19887565"/>
          <a:ext cx="5360035" cy="733425"/>
        </a:xfrm>
        <a:prstGeom prst="rect">
          <a:avLst/>
        </a:prstGeom>
        <a:noFill/>
        <a:ln w="9525">
          <a:noFill/>
        </a:ln>
      </xdr:spPr>
    </xdr:sp>
    <xdr:clientData/>
  </xdr:twoCellAnchor>
  <xdr:twoCellAnchor editAs="oneCell">
    <xdr:from>
      <xdr:col>0</xdr:col>
      <xdr:colOff>347345</xdr:colOff>
      <xdr:row>60</xdr:row>
      <xdr:rowOff>0</xdr:rowOff>
    </xdr:from>
    <xdr:to>
      <xdr:col>2</xdr:col>
      <xdr:colOff>2426335</xdr:colOff>
      <xdr:row>62</xdr:row>
      <xdr:rowOff>123825</xdr:rowOff>
    </xdr:to>
    <xdr:sp>
      <xdr:nvSpPr>
        <xdr:cNvPr id="2890" name="矩形 7"/>
        <xdr:cNvSpPr/>
      </xdr:nvSpPr>
      <xdr:spPr>
        <a:xfrm>
          <a:off x="347345" y="19887565"/>
          <a:ext cx="5275580" cy="733425"/>
        </a:xfrm>
        <a:prstGeom prst="rect">
          <a:avLst/>
        </a:prstGeom>
        <a:noFill/>
        <a:ln w="9525">
          <a:noFill/>
        </a:ln>
      </xdr:spPr>
    </xdr:sp>
    <xdr:clientData/>
  </xdr:twoCellAnchor>
  <xdr:twoCellAnchor editAs="oneCell">
    <xdr:from>
      <xdr:col>0</xdr:col>
      <xdr:colOff>347345</xdr:colOff>
      <xdr:row>60</xdr:row>
      <xdr:rowOff>0</xdr:rowOff>
    </xdr:from>
    <xdr:to>
      <xdr:col>2</xdr:col>
      <xdr:colOff>2510790</xdr:colOff>
      <xdr:row>62</xdr:row>
      <xdr:rowOff>123825</xdr:rowOff>
    </xdr:to>
    <xdr:sp>
      <xdr:nvSpPr>
        <xdr:cNvPr id="2891" name="矩形 11"/>
        <xdr:cNvSpPr/>
      </xdr:nvSpPr>
      <xdr:spPr>
        <a:xfrm>
          <a:off x="347345" y="19887565"/>
          <a:ext cx="5360035" cy="733425"/>
        </a:xfrm>
        <a:prstGeom prst="rect">
          <a:avLst/>
        </a:prstGeom>
        <a:noFill/>
        <a:ln w="9525">
          <a:noFill/>
        </a:ln>
      </xdr:spPr>
    </xdr:sp>
    <xdr:clientData/>
  </xdr:twoCellAnchor>
  <xdr:twoCellAnchor editAs="oneCell">
    <xdr:from>
      <xdr:col>0</xdr:col>
      <xdr:colOff>347345</xdr:colOff>
      <xdr:row>60</xdr:row>
      <xdr:rowOff>0</xdr:rowOff>
    </xdr:from>
    <xdr:to>
      <xdr:col>2</xdr:col>
      <xdr:colOff>2510790</xdr:colOff>
      <xdr:row>62</xdr:row>
      <xdr:rowOff>123825</xdr:rowOff>
    </xdr:to>
    <xdr:sp>
      <xdr:nvSpPr>
        <xdr:cNvPr id="2892" name="矩形 14"/>
        <xdr:cNvSpPr/>
      </xdr:nvSpPr>
      <xdr:spPr>
        <a:xfrm>
          <a:off x="347345" y="19887565"/>
          <a:ext cx="5360035" cy="733425"/>
        </a:xfrm>
        <a:prstGeom prst="rect">
          <a:avLst/>
        </a:prstGeom>
        <a:noFill/>
        <a:ln w="9525">
          <a:noFill/>
        </a:ln>
      </xdr:spPr>
    </xdr:sp>
    <xdr:clientData/>
  </xdr:twoCellAnchor>
  <xdr:twoCellAnchor editAs="oneCell">
    <xdr:from>
      <xdr:col>0</xdr:col>
      <xdr:colOff>347345</xdr:colOff>
      <xdr:row>60</xdr:row>
      <xdr:rowOff>0</xdr:rowOff>
    </xdr:from>
    <xdr:to>
      <xdr:col>2</xdr:col>
      <xdr:colOff>2426335</xdr:colOff>
      <xdr:row>62</xdr:row>
      <xdr:rowOff>123825</xdr:rowOff>
    </xdr:to>
    <xdr:sp>
      <xdr:nvSpPr>
        <xdr:cNvPr id="2893" name="矩形 7"/>
        <xdr:cNvSpPr/>
      </xdr:nvSpPr>
      <xdr:spPr>
        <a:xfrm>
          <a:off x="347345" y="19887565"/>
          <a:ext cx="5275580" cy="733425"/>
        </a:xfrm>
        <a:prstGeom prst="rect">
          <a:avLst/>
        </a:prstGeom>
        <a:noFill/>
        <a:ln w="9525">
          <a:noFill/>
        </a:ln>
      </xdr:spPr>
    </xdr:sp>
    <xdr:clientData/>
  </xdr:twoCellAnchor>
  <xdr:twoCellAnchor editAs="oneCell">
    <xdr:from>
      <xdr:col>1</xdr:col>
      <xdr:colOff>28575</xdr:colOff>
      <xdr:row>60</xdr:row>
      <xdr:rowOff>0</xdr:rowOff>
    </xdr:from>
    <xdr:to>
      <xdr:col>2</xdr:col>
      <xdr:colOff>2689860</xdr:colOff>
      <xdr:row>62</xdr:row>
      <xdr:rowOff>123825</xdr:rowOff>
    </xdr:to>
    <xdr:sp>
      <xdr:nvSpPr>
        <xdr:cNvPr id="2894" name="矩形 11"/>
        <xdr:cNvSpPr/>
      </xdr:nvSpPr>
      <xdr:spPr>
        <a:xfrm>
          <a:off x="579120" y="19887565"/>
          <a:ext cx="5307330" cy="733425"/>
        </a:xfrm>
        <a:prstGeom prst="rect">
          <a:avLst/>
        </a:prstGeom>
        <a:noFill/>
        <a:ln w="9525">
          <a:noFill/>
        </a:ln>
      </xdr:spPr>
    </xdr:sp>
    <xdr:clientData/>
  </xdr:twoCellAnchor>
  <xdr:twoCellAnchor editAs="oneCell">
    <xdr:from>
      <xdr:col>1</xdr:col>
      <xdr:colOff>1522095</xdr:colOff>
      <xdr:row>60</xdr:row>
      <xdr:rowOff>0</xdr:rowOff>
    </xdr:from>
    <xdr:to>
      <xdr:col>1</xdr:col>
      <xdr:colOff>2217420</xdr:colOff>
      <xdr:row>61</xdr:row>
      <xdr:rowOff>114935</xdr:rowOff>
    </xdr:to>
    <xdr:sp>
      <xdr:nvSpPr>
        <xdr:cNvPr id="2895" name="矩形 10"/>
        <xdr:cNvSpPr/>
      </xdr:nvSpPr>
      <xdr:spPr>
        <a:xfrm>
          <a:off x="2072640" y="19887565"/>
          <a:ext cx="69532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2217420</xdr:colOff>
      <xdr:row>61</xdr:row>
      <xdr:rowOff>114935</xdr:rowOff>
    </xdr:to>
    <xdr:sp>
      <xdr:nvSpPr>
        <xdr:cNvPr id="2896" name="矩形 867"/>
        <xdr:cNvSpPr/>
      </xdr:nvSpPr>
      <xdr:spPr>
        <a:xfrm>
          <a:off x="2072640" y="19887565"/>
          <a:ext cx="69532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897" name="矩形 10"/>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898" name="矩形 10"/>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899" name="矩形 10"/>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00" name="矩形 871"/>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01" name="矩形 10"/>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02" name="矩形 10"/>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03" name="矩形 10"/>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04" name="矩形 892"/>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05" name="矩形 10"/>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06" name="矩形 10"/>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07" name="矩形 10"/>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08" name="矩形 914"/>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2217420</xdr:colOff>
      <xdr:row>61</xdr:row>
      <xdr:rowOff>114935</xdr:rowOff>
    </xdr:to>
    <xdr:sp>
      <xdr:nvSpPr>
        <xdr:cNvPr id="2909" name="矩形 10"/>
        <xdr:cNvSpPr/>
      </xdr:nvSpPr>
      <xdr:spPr>
        <a:xfrm>
          <a:off x="2072640" y="19887565"/>
          <a:ext cx="69532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2217420</xdr:colOff>
      <xdr:row>61</xdr:row>
      <xdr:rowOff>114935</xdr:rowOff>
    </xdr:to>
    <xdr:sp>
      <xdr:nvSpPr>
        <xdr:cNvPr id="2910" name="矩形 947"/>
        <xdr:cNvSpPr/>
      </xdr:nvSpPr>
      <xdr:spPr>
        <a:xfrm>
          <a:off x="2072640" y="19887565"/>
          <a:ext cx="69532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11" name="矩形 10"/>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12" name="矩形 10"/>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13" name="矩形 10"/>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14" name="矩形 951"/>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15" name="矩形 10"/>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16" name="矩形 10"/>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17" name="矩形 10"/>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18" name="矩形 972"/>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19" name="矩形 10"/>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20" name="矩形 10"/>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21" name="矩形 10"/>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22" name="矩形 994"/>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2217420</xdr:colOff>
      <xdr:row>61</xdr:row>
      <xdr:rowOff>114935</xdr:rowOff>
    </xdr:to>
    <xdr:sp>
      <xdr:nvSpPr>
        <xdr:cNvPr id="2923" name="矩形 10"/>
        <xdr:cNvSpPr/>
      </xdr:nvSpPr>
      <xdr:spPr>
        <a:xfrm>
          <a:off x="2072640" y="19887565"/>
          <a:ext cx="69532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2217420</xdr:colOff>
      <xdr:row>61</xdr:row>
      <xdr:rowOff>114935</xdr:rowOff>
    </xdr:to>
    <xdr:sp>
      <xdr:nvSpPr>
        <xdr:cNvPr id="2924" name="矩形 1014"/>
        <xdr:cNvSpPr/>
      </xdr:nvSpPr>
      <xdr:spPr>
        <a:xfrm>
          <a:off x="2072640" y="19887565"/>
          <a:ext cx="69532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25" name="矩形 10"/>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26" name="矩形 10"/>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27" name="矩形 10"/>
        <xdr:cNvSpPr/>
      </xdr:nvSpPr>
      <xdr:spPr>
        <a:xfrm>
          <a:off x="2072640" y="19887565"/>
          <a:ext cx="686435" cy="419735"/>
        </a:xfrm>
        <a:prstGeom prst="rect">
          <a:avLst/>
        </a:prstGeom>
        <a:noFill/>
        <a:ln w="9525">
          <a:noFill/>
        </a:ln>
      </xdr:spPr>
    </xdr:sp>
    <xdr:clientData/>
  </xdr:twoCellAnchor>
  <xdr:twoCellAnchor editAs="oneCell">
    <xdr:from>
      <xdr:col>1</xdr:col>
      <xdr:colOff>1522095</xdr:colOff>
      <xdr:row>60</xdr:row>
      <xdr:rowOff>0</xdr:rowOff>
    </xdr:from>
    <xdr:to>
      <xdr:col>1</xdr:col>
      <xdr:colOff>2208530</xdr:colOff>
      <xdr:row>61</xdr:row>
      <xdr:rowOff>114935</xdr:rowOff>
    </xdr:to>
    <xdr:sp>
      <xdr:nvSpPr>
        <xdr:cNvPr id="2928" name="矩形 1018"/>
        <xdr:cNvSpPr/>
      </xdr:nvSpPr>
      <xdr:spPr>
        <a:xfrm>
          <a:off x="2072640" y="19887565"/>
          <a:ext cx="686435" cy="419735"/>
        </a:xfrm>
        <a:prstGeom prst="rect">
          <a:avLst/>
        </a:prstGeom>
        <a:noFill/>
        <a:ln w="9525">
          <a:noFill/>
        </a:ln>
      </xdr:spPr>
    </xdr:sp>
    <xdr:clientData/>
  </xdr:twoCellAnchor>
  <xdr:twoCellAnchor editAs="oneCell">
    <xdr:from>
      <xdr:col>0</xdr:col>
      <xdr:colOff>347345</xdr:colOff>
      <xdr:row>57</xdr:row>
      <xdr:rowOff>0</xdr:rowOff>
    </xdr:from>
    <xdr:to>
      <xdr:col>2</xdr:col>
      <xdr:colOff>2426335</xdr:colOff>
      <xdr:row>59</xdr:row>
      <xdr:rowOff>123825</xdr:rowOff>
    </xdr:to>
    <xdr:sp>
      <xdr:nvSpPr>
        <xdr:cNvPr id="2929" name="矩形 7"/>
        <xdr:cNvSpPr/>
      </xdr:nvSpPr>
      <xdr:spPr>
        <a:xfrm>
          <a:off x="347345" y="18973165"/>
          <a:ext cx="5275580" cy="733425"/>
        </a:xfrm>
        <a:prstGeom prst="rect">
          <a:avLst/>
        </a:prstGeom>
        <a:noFill/>
        <a:ln w="9525">
          <a:noFill/>
        </a:ln>
      </xdr:spPr>
    </xdr:sp>
    <xdr:clientData/>
  </xdr:twoCellAnchor>
  <xdr:twoCellAnchor editAs="oneCell">
    <xdr:from>
      <xdr:col>0</xdr:col>
      <xdr:colOff>347345</xdr:colOff>
      <xdr:row>57</xdr:row>
      <xdr:rowOff>0</xdr:rowOff>
    </xdr:from>
    <xdr:to>
      <xdr:col>2</xdr:col>
      <xdr:colOff>2426335</xdr:colOff>
      <xdr:row>59</xdr:row>
      <xdr:rowOff>123825</xdr:rowOff>
    </xdr:to>
    <xdr:sp>
      <xdr:nvSpPr>
        <xdr:cNvPr id="2930" name="矩形 7"/>
        <xdr:cNvSpPr/>
      </xdr:nvSpPr>
      <xdr:spPr>
        <a:xfrm>
          <a:off x="347345" y="18973165"/>
          <a:ext cx="5275580" cy="733425"/>
        </a:xfrm>
        <a:prstGeom prst="rect">
          <a:avLst/>
        </a:prstGeom>
        <a:noFill/>
        <a:ln w="9525">
          <a:noFill/>
        </a:ln>
      </xdr:spPr>
    </xdr:sp>
    <xdr:clientData/>
  </xdr:twoCellAnchor>
  <xdr:twoCellAnchor editAs="oneCell">
    <xdr:from>
      <xdr:col>0</xdr:col>
      <xdr:colOff>347345</xdr:colOff>
      <xdr:row>57</xdr:row>
      <xdr:rowOff>0</xdr:rowOff>
    </xdr:from>
    <xdr:to>
      <xdr:col>2</xdr:col>
      <xdr:colOff>2426335</xdr:colOff>
      <xdr:row>59</xdr:row>
      <xdr:rowOff>123825</xdr:rowOff>
    </xdr:to>
    <xdr:sp>
      <xdr:nvSpPr>
        <xdr:cNvPr id="2931" name="矩形 7"/>
        <xdr:cNvSpPr/>
      </xdr:nvSpPr>
      <xdr:spPr>
        <a:xfrm>
          <a:off x="347345" y="18973165"/>
          <a:ext cx="5275580" cy="733425"/>
        </a:xfrm>
        <a:prstGeom prst="rect">
          <a:avLst/>
        </a:prstGeom>
        <a:noFill/>
        <a:ln w="9525">
          <a:noFill/>
        </a:ln>
      </xdr:spPr>
    </xdr:sp>
    <xdr:clientData/>
  </xdr:twoCellAnchor>
  <xdr:twoCellAnchor editAs="oneCell">
    <xdr:from>
      <xdr:col>0</xdr:col>
      <xdr:colOff>347345</xdr:colOff>
      <xdr:row>57</xdr:row>
      <xdr:rowOff>0</xdr:rowOff>
    </xdr:from>
    <xdr:to>
      <xdr:col>2</xdr:col>
      <xdr:colOff>2426335</xdr:colOff>
      <xdr:row>59</xdr:row>
      <xdr:rowOff>123825</xdr:rowOff>
    </xdr:to>
    <xdr:sp>
      <xdr:nvSpPr>
        <xdr:cNvPr id="2932" name="矩形 7"/>
        <xdr:cNvSpPr/>
      </xdr:nvSpPr>
      <xdr:spPr>
        <a:xfrm>
          <a:off x="347345" y="18973165"/>
          <a:ext cx="5275580"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933"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934"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2935" name="矩形 7"/>
        <xdr:cNvSpPr/>
      </xdr:nvSpPr>
      <xdr:spPr>
        <a:xfrm>
          <a:off x="347345" y="10438765"/>
          <a:ext cx="5275580"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936"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937"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2938" name="矩形 7"/>
        <xdr:cNvSpPr/>
      </xdr:nvSpPr>
      <xdr:spPr>
        <a:xfrm>
          <a:off x="347345" y="10438765"/>
          <a:ext cx="5275580"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939"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940"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2941" name="矩形 7"/>
        <xdr:cNvSpPr/>
      </xdr:nvSpPr>
      <xdr:spPr>
        <a:xfrm>
          <a:off x="347345" y="10438765"/>
          <a:ext cx="5275580"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942"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943"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2944" name="矩形 7"/>
        <xdr:cNvSpPr/>
      </xdr:nvSpPr>
      <xdr:spPr>
        <a:xfrm>
          <a:off x="347345" y="10438765"/>
          <a:ext cx="5275580"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945"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946"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2947" name="矩形 7"/>
        <xdr:cNvSpPr/>
      </xdr:nvSpPr>
      <xdr:spPr>
        <a:xfrm>
          <a:off x="347345" y="10438765"/>
          <a:ext cx="5275580"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948"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949"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2950" name="矩形 7"/>
        <xdr:cNvSpPr/>
      </xdr:nvSpPr>
      <xdr:spPr>
        <a:xfrm>
          <a:off x="347345" y="10438765"/>
          <a:ext cx="5275580"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951"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952"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2953" name="矩形 7"/>
        <xdr:cNvSpPr/>
      </xdr:nvSpPr>
      <xdr:spPr>
        <a:xfrm>
          <a:off x="347345" y="10438765"/>
          <a:ext cx="5275580"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954"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2955"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2956" name="矩形 7"/>
        <xdr:cNvSpPr/>
      </xdr:nvSpPr>
      <xdr:spPr>
        <a:xfrm>
          <a:off x="347345" y="10438765"/>
          <a:ext cx="5275580" cy="733425"/>
        </a:xfrm>
        <a:prstGeom prst="rect">
          <a:avLst/>
        </a:prstGeom>
        <a:noFill/>
        <a:ln w="9525">
          <a:noFill/>
        </a:ln>
      </xdr:spPr>
    </xdr:sp>
    <xdr:clientData/>
  </xdr:twoCellAnchor>
  <xdr:twoCellAnchor editAs="oneCell">
    <xdr:from>
      <xdr:col>1</xdr:col>
      <xdr:colOff>1522095</xdr:colOff>
      <xdr:row>29</xdr:row>
      <xdr:rowOff>0</xdr:rowOff>
    </xdr:from>
    <xdr:to>
      <xdr:col>1</xdr:col>
      <xdr:colOff>1758315</xdr:colOff>
      <xdr:row>29</xdr:row>
      <xdr:rowOff>266700</xdr:rowOff>
    </xdr:to>
    <xdr:sp>
      <xdr:nvSpPr>
        <xdr:cNvPr id="2957" name="矩形 10"/>
        <xdr:cNvSpPr/>
      </xdr:nvSpPr>
      <xdr:spPr>
        <a:xfrm>
          <a:off x="2072640" y="10438765"/>
          <a:ext cx="236220" cy="266700"/>
        </a:xfrm>
        <a:prstGeom prst="rect">
          <a:avLst/>
        </a:prstGeom>
        <a:noFill/>
        <a:ln w="9525">
          <a:noFill/>
        </a:ln>
      </xdr:spPr>
    </xdr:sp>
    <xdr:clientData/>
  </xdr:twoCellAnchor>
  <xdr:twoCellAnchor editAs="oneCell">
    <xdr:from>
      <xdr:col>1</xdr:col>
      <xdr:colOff>1522095</xdr:colOff>
      <xdr:row>29</xdr:row>
      <xdr:rowOff>0</xdr:rowOff>
    </xdr:from>
    <xdr:to>
      <xdr:col>1</xdr:col>
      <xdr:colOff>1758315</xdr:colOff>
      <xdr:row>29</xdr:row>
      <xdr:rowOff>266700</xdr:rowOff>
    </xdr:to>
    <xdr:sp>
      <xdr:nvSpPr>
        <xdr:cNvPr id="2958" name="矩形 10"/>
        <xdr:cNvSpPr/>
      </xdr:nvSpPr>
      <xdr:spPr>
        <a:xfrm>
          <a:off x="2072640" y="10438765"/>
          <a:ext cx="236220" cy="266700"/>
        </a:xfrm>
        <a:prstGeom prst="rect">
          <a:avLst/>
        </a:prstGeom>
        <a:noFill/>
        <a:ln w="9525">
          <a:noFill/>
        </a:ln>
      </xdr:spPr>
    </xdr:sp>
    <xdr:clientData/>
  </xdr:twoCellAnchor>
  <xdr:twoCellAnchor editAs="oneCell">
    <xdr:from>
      <xdr:col>1</xdr:col>
      <xdr:colOff>1522095</xdr:colOff>
      <xdr:row>29</xdr:row>
      <xdr:rowOff>0</xdr:rowOff>
    </xdr:from>
    <xdr:to>
      <xdr:col>1</xdr:col>
      <xdr:colOff>1758315</xdr:colOff>
      <xdr:row>29</xdr:row>
      <xdr:rowOff>266700</xdr:rowOff>
    </xdr:to>
    <xdr:sp>
      <xdr:nvSpPr>
        <xdr:cNvPr id="2959" name="矩形 10"/>
        <xdr:cNvSpPr/>
      </xdr:nvSpPr>
      <xdr:spPr>
        <a:xfrm>
          <a:off x="2072640" y="10438765"/>
          <a:ext cx="236220" cy="266700"/>
        </a:xfrm>
        <a:prstGeom prst="rect">
          <a:avLst/>
        </a:prstGeom>
        <a:noFill/>
        <a:ln w="9525">
          <a:noFill/>
        </a:ln>
      </xdr:spPr>
    </xdr:sp>
    <xdr:clientData/>
  </xdr:twoCellAnchor>
  <xdr:twoCellAnchor editAs="oneCell">
    <xdr:from>
      <xdr:col>1</xdr:col>
      <xdr:colOff>1522095</xdr:colOff>
      <xdr:row>29</xdr:row>
      <xdr:rowOff>0</xdr:rowOff>
    </xdr:from>
    <xdr:to>
      <xdr:col>1</xdr:col>
      <xdr:colOff>1758315</xdr:colOff>
      <xdr:row>29</xdr:row>
      <xdr:rowOff>266700</xdr:rowOff>
    </xdr:to>
    <xdr:sp>
      <xdr:nvSpPr>
        <xdr:cNvPr id="2960" name="矩形 1657"/>
        <xdr:cNvSpPr/>
      </xdr:nvSpPr>
      <xdr:spPr>
        <a:xfrm>
          <a:off x="2072640" y="10438765"/>
          <a:ext cx="236220" cy="266700"/>
        </a:xfrm>
        <a:prstGeom prst="rect">
          <a:avLst/>
        </a:prstGeom>
        <a:noFill/>
        <a:ln w="9525">
          <a:noFill/>
        </a:ln>
      </xdr:spPr>
    </xdr:sp>
    <xdr:clientData/>
  </xdr:twoCellAnchor>
  <xdr:twoCellAnchor editAs="oneCell">
    <xdr:from>
      <xdr:col>1</xdr:col>
      <xdr:colOff>1522095</xdr:colOff>
      <xdr:row>29</xdr:row>
      <xdr:rowOff>0</xdr:rowOff>
    </xdr:from>
    <xdr:to>
      <xdr:col>1</xdr:col>
      <xdr:colOff>1758315</xdr:colOff>
      <xdr:row>29</xdr:row>
      <xdr:rowOff>266700</xdr:rowOff>
    </xdr:to>
    <xdr:sp>
      <xdr:nvSpPr>
        <xdr:cNvPr id="2961" name="矩形 10"/>
        <xdr:cNvSpPr/>
      </xdr:nvSpPr>
      <xdr:spPr>
        <a:xfrm>
          <a:off x="2072640" y="10438765"/>
          <a:ext cx="236220" cy="266700"/>
        </a:xfrm>
        <a:prstGeom prst="rect">
          <a:avLst/>
        </a:prstGeom>
        <a:noFill/>
        <a:ln w="9525">
          <a:noFill/>
        </a:ln>
      </xdr:spPr>
    </xdr:sp>
    <xdr:clientData/>
  </xdr:twoCellAnchor>
  <xdr:twoCellAnchor editAs="oneCell">
    <xdr:from>
      <xdr:col>1</xdr:col>
      <xdr:colOff>1522095</xdr:colOff>
      <xdr:row>29</xdr:row>
      <xdr:rowOff>0</xdr:rowOff>
    </xdr:from>
    <xdr:to>
      <xdr:col>1</xdr:col>
      <xdr:colOff>1758315</xdr:colOff>
      <xdr:row>29</xdr:row>
      <xdr:rowOff>266700</xdr:rowOff>
    </xdr:to>
    <xdr:sp>
      <xdr:nvSpPr>
        <xdr:cNvPr id="2962" name="矩形 10"/>
        <xdr:cNvSpPr/>
      </xdr:nvSpPr>
      <xdr:spPr>
        <a:xfrm>
          <a:off x="2072640" y="10438765"/>
          <a:ext cx="236220" cy="266700"/>
        </a:xfrm>
        <a:prstGeom prst="rect">
          <a:avLst/>
        </a:prstGeom>
        <a:noFill/>
        <a:ln w="9525">
          <a:noFill/>
        </a:ln>
      </xdr:spPr>
    </xdr:sp>
    <xdr:clientData/>
  </xdr:twoCellAnchor>
  <xdr:twoCellAnchor editAs="oneCell">
    <xdr:from>
      <xdr:col>1</xdr:col>
      <xdr:colOff>1522095</xdr:colOff>
      <xdr:row>29</xdr:row>
      <xdr:rowOff>0</xdr:rowOff>
    </xdr:from>
    <xdr:to>
      <xdr:col>1</xdr:col>
      <xdr:colOff>1758315</xdr:colOff>
      <xdr:row>29</xdr:row>
      <xdr:rowOff>266700</xdr:rowOff>
    </xdr:to>
    <xdr:sp>
      <xdr:nvSpPr>
        <xdr:cNvPr id="2963" name="矩形 10"/>
        <xdr:cNvSpPr/>
      </xdr:nvSpPr>
      <xdr:spPr>
        <a:xfrm>
          <a:off x="2072640" y="10438765"/>
          <a:ext cx="236220" cy="266700"/>
        </a:xfrm>
        <a:prstGeom prst="rect">
          <a:avLst/>
        </a:prstGeom>
        <a:noFill/>
        <a:ln w="9525">
          <a:noFill/>
        </a:ln>
      </xdr:spPr>
    </xdr:sp>
    <xdr:clientData/>
  </xdr:twoCellAnchor>
  <xdr:twoCellAnchor editAs="oneCell">
    <xdr:from>
      <xdr:col>1</xdr:col>
      <xdr:colOff>1522095</xdr:colOff>
      <xdr:row>29</xdr:row>
      <xdr:rowOff>0</xdr:rowOff>
    </xdr:from>
    <xdr:to>
      <xdr:col>1</xdr:col>
      <xdr:colOff>1758315</xdr:colOff>
      <xdr:row>29</xdr:row>
      <xdr:rowOff>266700</xdr:rowOff>
    </xdr:to>
    <xdr:sp>
      <xdr:nvSpPr>
        <xdr:cNvPr id="2964" name="矩形 1661"/>
        <xdr:cNvSpPr/>
      </xdr:nvSpPr>
      <xdr:spPr>
        <a:xfrm>
          <a:off x="2072640" y="10438765"/>
          <a:ext cx="236220" cy="266700"/>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2965"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2966"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2967"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2968" name="矩形 1665"/>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2969"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2970"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2971"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2972" name="矩形 1669"/>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1758315</xdr:colOff>
      <xdr:row>29</xdr:row>
      <xdr:rowOff>266700</xdr:rowOff>
    </xdr:to>
    <xdr:sp>
      <xdr:nvSpPr>
        <xdr:cNvPr id="2973" name="矩形 10"/>
        <xdr:cNvSpPr/>
      </xdr:nvSpPr>
      <xdr:spPr>
        <a:xfrm>
          <a:off x="2072640" y="10438765"/>
          <a:ext cx="236220" cy="266700"/>
        </a:xfrm>
        <a:prstGeom prst="rect">
          <a:avLst/>
        </a:prstGeom>
        <a:noFill/>
        <a:ln w="9525">
          <a:noFill/>
        </a:ln>
      </xdr:spPr>
    </xdr:sp>
    <xdr:clientData/>
  </xdr:twoCellAnchor>
  <xdr:twoCellAnchor editAs="oneCell">
    <xdr:from>
      <xdr:col>1</xdr:col>
      <xdr:colOff>1522095</xdr:colOff>
      <xdr:row>29</xdr:row>
      <xdr:rowOff>0</xdr:rowOff>
    </xdr:from>
    <xdr:to>
      <xdr:col>1</xdr:col>
      <xdr:colOff>1758315</xdr:colOff>
      <xdr:row>29</xdr:row>
      <xdr:rowOff>266700</xdr:rowOff>
    </xdr:to>
    <xdr:sp>
      <xdr:nvSpPr>
        <xdr:cNvPr id="2974" name="矩形 10"/>
        <xdr:cNvSpPr/>
      </xdr:nvSpPr>
      <xdr:spPr>
        <a:xfrm>
          <a:off x="2072640" y="10438765"/>
          <a:ext cx="236220" cy="266700"/>
        </a:xfrm>
        <a:prstGeom prst="rect">
          <a:avLst/>
        </a:prstGeom>
        <a:noFill/>
        <a:ln w="9525">
          <a:noFill/>
        </a:ln>
      </xdr:spPr>
    </xdr:sp>
    <xdr:clientData/>
  </xdr:twoCellAnchor>
  <xdr:twoCellAnchor editAs="oneCell">
    <xdr:from>
      <xdr:col>1</xdr:col>
      <xdr:colOff>1522095</xdr:colOff>
      <xdr:row>29</xdr:row>
      <xdr:rowOff>0</xdr:rowOff>
    </xdr:from>
    <xdr:to>
      <xdr:col>1</xdr:col>
      <xdr:colOff>1758315</xdr:colOff>
      <xdr:row>29</xdr:row>
      <xdr:rowOff>266700</xdr:rowOff>
    </xdr:to>
    <xdr:sp>
      <xdr:nvSpPr>
        <xdr:cNvPr id="2975" name="矩形 10"/>
        <xdr:cNvSpPr/>
      </xdr:nvSpPr>
      <xdr:spPr>
        <a:xfrm>
          <a:off x="2072640" y="10438765"/>
          <a:ext cx="236220" cy="266700"/>
        </a:xfrm>
        <a:prstGeom prst="rect">
          <a:avLst/>
        </a:prstGeom>
        <a:noFill/>
        <a:ln w="9525">
          <a:noFill/>
        </a:ln>
      </xdr:spPr>
    </xdr:sp>
    <xdr:clientData/>
  </xdr:twoCellAnchor>
  <xdr:twoCellAnchor editAs="oneCell">
    <xdr:from>
      <xdr:col>1</xdr:col>
      <xdr:colOff>1522095</xdr:colOff>
      <xdr:row>29</xdr:row>
      <xdr:rowOff>0</xdr:rowOff>
    </xdr:from>
    <xdr:to>
      <xdr:col>1</xdr:col>
      <xdr:colOff>1758315</xdr:colOff>
      <xdr:row>29</xdr:row>
      <xdr:rowOff>266700</xdr:rowOff>
    </xdr:to>
    <xdr:sp>
      <xdr:nvSpPr>
        <xdr:cNvPr id="2976" name="矩形 1675"/>
        <xdr:cNvSpPr/>
      </xdr:nvSpPr>
      <xdr:spPr>
        <a:xfrm>
          <a:off x="2072640" y="10438765"/>
          <a:ext cx="236220" cy="266700"/>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977" name="矩形 11"/>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978" name="矩形 14"/>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142240</xdr:colOff>
      <xdr:row>30</xdr:row>
      <xdr:rowOff>132715</xdr:rowOff>
    </xdr:to>
    <xdr:sp>
      <xdr:nvSpPr>
        <xdr:cNvPr id="2979" name="矩形 7"/>
        <xdr:cNvSpPr/>
      </xdr:nvSpPr>
      <xdr:spPr>
        <a:xfrm>
          <a:off x="2072640" y="10438765"/>
          <a:ext cx="126619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980" name="矩形 11"/>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981" name="矩形 14"/>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142240</xdr:colOff>
      <xdr:row>30</xdr:row>
      <xdr:rowOff>132715</xdr:rowOff>
    </xdr:to>
    <xdr:sp>
      <xdr:nvSpPr>
        <xdr:cNvPr id="2982" name="矩形 7"/>
        <xdr:cNvSpPr/>
      </xdr:nvSpPr>
      <xdr:spPr>
        <a:xfrm>
          <a:off x="2072640" y="10438765"/>
          <a:ext cx="126619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983" name="矩形 11"/>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984" name="矩形 14"/>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142240</xdr:colOff>
      <xdr:row>30</xdr:row>
      <xdr:rowOff>132715</xdr:rowOff>
    </xdr:to>
    <xdr:sp>
      <xdr:nvSpPr>
        <xdr:cNvPr id="2985" name="矩形 7"/>
        <xdr:cNvSpPr/>
      </xdr:nvSpPr>
      <xdr:spPr>
        <a:xfrm>
          <a:off x="2072640" y="10438765"/>
          <a:ext cx="126619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986" name="矩形 11"/>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987" name="矩形 14"/>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142240</xdr:colOff>
      <xdr:row>30</xdr:row>
      <xdr:rowOff>132715</xdr:rowOff>
    </xdr:to>
    <xdr:sp>
      <xdr:nvSpPr>
        <xdr:cNvPr id="2988" name="矩形 7"/>
        <xdr:cNvSpPr/>
      </xdr:nvSpPr>
      <xdr:spPr>
        <a:xfrm>
          <a:off x="2072640" y="10438765"/>
          <a:ext cx="126619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989" name="矩形 11"/>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990" name="矩形 14"/>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142240</xdr:colOff>
      <xdr:row>30</xdr:row>
      <xdr:rowOff>132715</xdr:rowOff>
    </xdr:to>
    <xdr:sp>
      <xdr:nvSpPr>
        <xdr:cNvPr id="2991" name="矩形 7"/>
        <xdr:cNvSpPr/>
      </xdr:nvSpPr>
      <xdr:spPr>
        <a:xfrm>
          <a:off x="2072640" y="10438765"/>
          <a:ext cx="126619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992" name="矩形 11"/>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993" name="矩形 14"/>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142240</xdr:colOff>
      <xdr:row>30</xdr:row>
      <xdr:rowOff>132715</xdr:rowOff>
    </xdr:to>
    <xdr:sp>
      <xdr:nvSpPr>
        <xdr:cNvPr id="2994" name="矩形 7"/>
        <xdr:cNvSpPr/>
      </xdr:nvSpPr>
      <xdr:spPr>
        <a:xfrm>
          <a:off x="2072640" y="10438765"/>
          <a:ext cx="126619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995" name="矩形 11"/>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996" name="矩形 14"/>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142240</xdr:colOff>
      <xdr:row>30</xdr:row>
      <xdr:rowOff>132715</xdr:rowOff>
    </xdr:to>
    <xdr:sp>
      <xdr:nvSpPr>
        <xdr:cNvPr id="2997" name="矩形 7"/>
        <xdr:cNvSpPr/>
      </xdr:nvSpPr>
      <xdr:spPr>
        <a:xfrm>
          <a:off x="2072640" y="10438765"/>
          <a:ext cx="126619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998" name="矩形 11"/>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2999" name="矩形 14"/>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142240</xdr:colOff>
      <xdr:row>30</xdr:row>
      <xdr:rowOff>132715</xdr:rowOff>
    </xdr:to>
    <xdr:sp>
      <xdr:nvSpPr>
        <xdr:cNvPr id="3000" name="矩形 7"/>
        <xdr:cNvSpPr/>
      </xdr:nvSpPr>
      <xdr:spPr>
        <a:xfrm>
          <a:off x="2072640" y="10438765"/>
          <a:ext cx="126619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3001" name="矩形 11"/>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3002" name="矩形 14"/>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142240</xdr:colOff>
      <xdr:row>30</xdr:row>
      <xdr:rowOff>132715</xdr:rowOff>
    </xdr:to>
    <xdr:sp>
      <xdr:nvSpPr>
        <xdr:cNvPr id="3003" name="矩形 7"/>
        <xdr:cNvSpPr/>
      </xdr:nvSpPr>
      <xdr:spPr>
        <a:xfrm>
          <a:off x="2072640" y="10438765"/>
          <a:ext cx="126619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3004" name="矩形 11"/>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3005" name="矩形 14"/>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142240</xdr:colOff>
      <xdr:row>30</xdr:row>
      <xdr:rowOff>132715</xdr:rowOff>
    </xdr:to>
    <xdr:sp>
      <xdr:nvSpPr>
        <xdr:cNvPr id="3006" name="矩形 7"/>
        <xdr:cNvSpPr/>
      </xdr:nvSpPr>
      <xdr:spPr>
        <a:xfrm>
          <a:off x="2072640" y="10438765"/>
          <a:ext cx="126619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3007" name="矩形 11"/>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3008" name="矩形 14"/>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142240</xdr:colOff>
      <xdr:row>30</xdr:row>
      <xdr:rowOff>132715</xdr:rowOff>
    </xdr:to>
    <xdr:sp>
      <xdr:nvSpPr>
        <xdr:cNvPr id="3009" name="矩形 7"/>
        <xdr:cNvSpPr/>
      </xdr:nvSpPr>
      <xdr:spPr>
        <a:xfrm>
          <a:off x="2072640" y="10438765"/>
          <a:ext cx="126619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3010" name="矩形 11"/>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351790</xdr:colOff>
      <xdr:row>30</xdr:row>
      <xdr:rowOff>132715</xdr:rowOff>
    </xdr:to>
    <xdr:sp>
      <xdr:nvSpPr>
        <xdr:cNvPr id="3011" name="矩形 14"/>
        <xdr:cNvSpPr/>
      </xdr:nvSpPr>
      <xdr:spPr>
        <a:xfrm>
          <a:off x="2072640" y="10438765"/>
          <a:ext cx="1475740" cy="437515"/>
        </a:xfrm>
        <a:prstGeom prst="rect">
          <a:avLst/>
        </a:prstGeom>
        <a:noFill/>
        <a:ln w="9525">
          <a:noFill/>
        </a:ln>
      </xdr:spPr>
    </xdr:sp>
    <xdr:clientData/>
  </xdr:twoCellAnchor>
  <xdr:twoCellAnchor editAs="oneCell">
    <xdr:from>
      <xdr:col>1</xdr:col>
      <xdr:colOff>1522095</xdr:colOff>
      <xdr:row>29</xdr:row>
      <xdr:rowOff>0</xdr:rowOff>
    </xdr:from>
    <xdr:to>
      <xdr:col>2</xdr:col>
      <xdr:colOff>142240</xdr:colOff>
      <xdr:row>30</xdr:row>
      <xdr:rowOff>132715</xdr:rowOff>
    </xdr:to>
    <xdr:sp>
      <xdr:nvSpPr>
        <xdr:cNvPr id="3012" name="矩形 7"/>
        <xdr:cNvSpPr/>
      </xdr:nvSpPr>
      <xdr:spPr>
        <a:xfrm>
          <a:off x="2072640" y="10438765"/>
          <a:ext cx="1266190" cy="43751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3013"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3014"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3015" name="矩形 7"/>
        <xdr:cNvSpPr/>
      </xdr:nvSpPr>
      <xdr:spPr>
        <a:xfrm>
          <a:off x="347345" y="10438765"/>
          <a:ext cx="5275580"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3016"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3017"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3018" name="矩形 7"/>
        <xdr:cNvSpPr/>
      </xdr:nvSpPr>
      <xdr:spPr>
        <a:xfrm>
          <a:off x="347345" y="10438765"/>
          <a:ext cx="5275580"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3019"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3020"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3021" name="矩形 7"/>
        <xdr:cNvSpPr/>
      </xdr:nvSpPr>
      <xdr:spPr>
        <a:xfrm>
          <a:off x="347345" y="10438765"/>
          <a:ext cx="5275580"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3022" name="矩形 11"/>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2510790</xdr:colOff>
      <xdr:row>31</xdr:row>
      <xdr:rowOff>123825</xdr:rowOff>
    </xdr:to>
    <xdr:sp>
      <xdr:nvSpPr>
        <xdr:cNvPr id="3023" name="矩形 14"/>
        <xdr:cNvSpPr/>
      </xdr:nvSpPr>
      <xdr:spPr>
        <a:xfrm>
          <a:off x="347345" y="10438765"/>
          <a:ext cx="5360035" cy="733425"/>
        </a:xfrm>
        <a:prstGeom prst="rect">
          <a:avLst/>
        </a:prstGeom>
        <a:noFill/>
        <a:ln w="9525">
          <a:noFill/>
        </a:ln>
      </xdr:spPr>
    </xdr:sp>
    <xdr:clientData/>
  </xdr:twoCellAnchor>
  <xdr:twoCellAnchor editAs="oneCell">
    <xdr:from>
      <xdr:col>0</xdr:col>
      <xdr:colOff>347345</xdr:colOff>
      <xdr:row>29</xdr:row>
      <xdr:rowOff>0</xdr:rowOff>
    </xdr:from>
    <xdr:to>
      <xdr:col>2</xdr:col>
      <xdr:colOff>2426335</xdr:colOff>
      <xdr:row>31</xdr:row>
      <xdr:rowOff>123825</xdr:rowOff>
    </xdr:to>
    <xdr:sp>
      <xdr:nvSpPr>
        <xdr:cNvPr id="3024" name="矩形 7"/>
        <xdr:cNvSpPr/>
      </xdr:nvSpPr>
      <xdr:spPr>
        <a:xfrm>
          <a:off x="347345" y="10438765"/>
          <a:ext cx="5275580" cy="733425"/>
        </a:xfrm>
        <a:prstGeom prst="rect">
          <a:avLst/>
        </a:prstGeom>
        <a:noFill/>
        <a:ln w="9525">
          <a:noFill/>
        </a:ln>
      </xdr:spPr>
    </xdr:sp>
    <xdr:clientData/>
  </xdr:twoCellAnchor>
  <xdr:twoCellAnchor editAs="oneCell">
    <xdr:from>
      <xdr:col>1</xdr:col>
      <xdr:colOff>28575</xdr:colOff>
      <xdr:row>29</xdr:row>
      <xdr:rowOff>0</xdr:rowOff>
    </xdr:from>
    <xdr:to>
      <xdr:col>2</xdr:col>
      <xdr:colOff>2689860</xdr:colOff>
      <xdr:row>31</xdr:row>
      <xdr:rowOff>123825</xdr:rowOff>
    </xdr:to>
    <xdr:sp>
      <xdr:nvSpPr>
        <xdr:cNvPr id="3025" name="矩形 11"/>
        <xdr:cNvSpPr/>
      </xdr:nvSpPr>
      <xdr:spPr>
        <a:xfrm>
          <a:off x="579120" y="10438765"/>
          <a:ext cx="5307330" cy="733425"/>
        </a:xfrm>
        <a:prstGeom prst="rect">
          <a:avLst/>
        </a:prstGeom>
        <a:noFill/>
        <a:ln w="9525">
          <a:noFill/>
        </a:ln>
      </xdr:spPr>
    </xdr:sp>
    <xdr:clientData/>
  </xdr:twoCellAnchor>
  <xdr:twoCellAnchor editAs="oneCell">
    <xdr:from>
      <xdr:col>1</xdr:col>
      <xdr:colOff>1522095</xdr:colOff>
      <xdr:row>29</xdr:row>
      <xdr:rowOff>0</xdr:rowOff>
    </xdr:from>
    <xdr:to>
      <xdr:col>1</xdr:col>
      <xdr:colOff>2217420</xdr:colOff>
      <xdr:row>30</xdr:row>
      <xdr:rowOff>114935</xdr:rowOff>
    </xdr:to>
    <xdr:sp>
      <xdr:nvSpPr>
        <xdr:cNvPr id="3026" name="矩形 10"/>
        <xdr:cNvSpPr/>
      </xdr:nvSpPr>
      <xdr:spPr>
        <a:xfrm>
          <a:off x="2072640" y="10438765"/>
          <a:ext cx="69532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2217420</xdr:colOff>
      <xdr:row>30</xdr:row>
      <xdr:rowOff>114935</xdr:rowOff>
    </xdr:to>
    <xdr:sp>
      <xdr:nvSpPr>
        <xdr:cNvPr id="3027" name="矩形 867"/>
        <xdr:cNvSpPr/>
      </xdr:nvSpPr>
      <xdr:spPr>
        <a:xfrm>
          <a:off x="2072640" y="10438765"/>
          <a:ext cx="69532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28"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29"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30"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31" name="矩形 871"/>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32"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33"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34"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35" name="矩形 892"/>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36"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37"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38"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39" name="矩形 914"/>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2217420</xdr:colOff>
      <xdr:row>30</xdr:row>
      <xdr:rowOff>114935</xdr:rowOff>
    </xdr:to>
    <xdr:sp>
      <xdr:nvSpPr>
        <xdr:cNvPr id="3040" name="矩形 10"/>
        <xdr:cNvSpPr/>
      </xdr:nvSpPr>
      <xdr:spPr>
        <a:xfrm>
          <a:off x="2072640" y="10438765"/>
          <a:ext cx="69532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2217420</xdr:colOff>
      <xdr:row>30</xdr:row>
      <xdr:rowOff>114935</xdr:rowOff>
    </xdr:to>
    <xdr:sp>
      <xdr:nvSpPr>
        <xdr:cNvPr id="3041" name="矩形 947"/>
        <xdr:cNvSpPr/>
      </xdr:nvSpPr>
      <xdr:spPr>
        <a:xfrm>
          <a:off x="2072640" y="10438765"/>
          <a:ext cx="69532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42"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43"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44"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45" name="矩形 951"/>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46"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47"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48"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49" name="矩形 972"/>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50"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51"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52"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53" name="矩形 994"/>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2217420</xdr:colOff>
      <xdr:row>30</xdr:row>
      <xdr:rowOff>114935</xdr:rowOff>
    </xdr:to>
    <xdr:sp>
      <xdr:nvSpPr>
        <xdr:cNvPr id="3054" name="矩形 10"/>
        <xdr:cNvSpPr/>
      </xdr:nvSpPr>
      <xdr:spPr>
        <a:xfrm>
          <a:off x="2072640" y="10438765"/>
          <a:ext cx="69532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2217420</xdr:colOff>
      <xdr:row>30</xdr:row>
      <xdr:rowOff>114935</xdr:rowOff>
    </xdr:to>
    <xdr:sp>
      <xdr:nvSpPr>
        <xdr:cNvPr id="3055" name="矩形 1014"/>
        <xdr:cNvSpPr/>
      </xdr:nvSpPr>
      <xdr:spPr>
        <a:xfrm>
          <a:off x="2072640" y="10438765"/>
          <a:ext cx="69532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56"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57"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58" name="矩形 10"/>
        <xdr:cNvSpPr/>
      </xdr:nvSpPr>
      <xdr:spPr>
        <a:xfrm>
          <a:off x="2072640" y="10438765"/>
          <a:ext cx="686435" cy="419735"/>
        </a:xfrm>
        <a:prstGeom prst="rect">
          <a:avLst/>
        </a:prstGeom>
        <a:noFill/>
        <a:ln w="9525">
          <a:noFill/>
        </a:ln>
      </xdr:spPr>
    </xdr:sp>
    <xdr:clientData/>
  </xdr:twoCellAnchor>
  <xdr:twoCellAnchor editAs="oneCell">
    <xdr:from>
      <xdr:col>1</xdr:col>
      <xdr:colOff>1522095</xdr:colOff>
      <xdr:row>29</xdr:row>
      <xdr:rowOff>0</xdr:rowOff>
    </xdr:from>
    <xdr:to>
      <xdr:col>1</xdr:col>
      <xdr:colOff>2208530</xdr:colOff>
      <xdr:row>30</xdr:row>
      <xdr:rowOff>114935</xdr:rowOff>
    </xdr:to>
    <xdr:sp>
      <xdr:nvSpPr>
        <xdr:cNvPr id="3059" name="矩形 1018"/>
        <xdr:cNvSpPr/>
      </xdr:nvSpPr>
      <xdr:spPr>
        <a:xfrm>
          <a:off x="2072640" y="10438765"/>
          <a:ext cx="686435" cy="419735"/>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60"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61"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62"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63"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64"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65"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66"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67"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68"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69"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70"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71"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72"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6</xdr:row>
      <xdr:rowOff>0</xdr:rowOff>
    </xdr:to>
    <xdr:sp>
      <xdr:nvSpPr>
        <xdr:cNvPr id="3073" name="矩形 4"/>
        <xdr:cNvSpPr/>
      </xdr:nvSpPr>
      <xdr:spPr>
        <a:xfrm>
          <a:off x="6813550" y="3123565"/>
          <a:ext cx="0" cy="3048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6</xdr:row>
      <xdr:rowOff>0</xdr:rowOff>
    </xdr:to>
    <xdr:sp>
      <xdr:nvSpPr>
        <xdr:cNvPr id="3074" name="矩形 6"/>
        <xdr:cNvSpPr/>
      </xdr:nvSpPr>
      <xdr:spPr>
        <a:xfrm>
          <a:off x="6813550" y="3123565"/>
          <a:ext cx="0" cy="3048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75"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76"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77"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78"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79"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80"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81"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82"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83"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84"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85"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86"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5</xdr:row>
      <xdr:rowOff>190500</xdr:rowOff>
    </xdr:to>
    <xdr:sp>
      <xdr:nvSpPr>
        <xdr:cNvPr id="3087" name="矩形 12"/>
        <xdr:cNvSpPr/>
      </xdr:nvSpPr>
      <xdr:spPr>
        <a:xfrm>
          <a:off x="6813550" y="3123565"/>
          <a:ext cx="0" cy="1905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7</xdr:row>
      <xdr:rowOff>266700</xdr:rowOff>
    </xdr:to>
    <xdr:sp>
      <xdr:nvSpPr>
        <xdr:cNvPr id="3088" name="矩形 4"/>
        <xdr:cNvSpPr/>
      </xdr:nvSpPr>
      <xdr:spPr>
        <a:xfrm>
          <a:off x="6813550" y="3123565"/>
          <a:ext cx="0" cy="876300"/>
        </a:xfrm>
        <a:prstGeom prst="rect">
          <a:avLst/>
        </a:prstGeom>
        <a:noFill/>
        <a:ln w="9525">
          <a:noFill/>
        </a:ln>
      </xdr:spPr>
    </xdr:sp>
    <xdr:clientData/>
  </xdr:twoCellAnchor>
  <xdr:twoCellAnchor editAs="oneCell">
    <xdr:from>
      <xdr:col>2</xdr:col>
      <xdr:colOff>3616960</xdr:colOff>
      <xdr:row>5</xdr:row>
      <xdr:rowOff>0</xdr:rowOff>
    </xdr:from>
    <xdr:to>
      <xdr:col>2</xdr:col>
      <xdr:colOff>3616960</xdr:colOff>
      <xdr:row>7</xdr:row>
      <xdr:rowOff>266700</xdr:rowOff>
    </xdr:to>
    <xdr:sp>
      <xdr:nvSpPr>
        <xdr:cNvPr id="3089" name="矩形 6"/>
        <xdr:cNvSpPr/>
      </xdr:nvSpPr>
      <xdr:spPr>
        <a:xfrm>
          <a:off x="6813550" y="3123565"/>
          <a:ext cx="0" cy="876300"/>
        </a:xfrm>
        <a:prstGeom prst="rect">
          <a:avLst/>
        </a:prstGeom>
        <a:noFill/>
        <a:ln w="9525">
          <a:noFill/>
        </a:ln>
      </xdr:spPr>
    </xdr:sp>
    <xdr:clientData/>
  </xdr:twoCellAnchor>
  <xdr:twoCellAnchor editAs="oneCell">
    <xdr:from>
      <xdr:col>2</xdr:col>
      <xdr:colOff>1630680</xdr:colOff>
      <xdr:row>33</xdr:row>
      <xdr:rowOff>0</xdr:rowOff>
    </xdr:from>
    <xdr:to>
      <xdr:col>3</xdr:col>
      <xdr:colOff>355600</xdr:colOff>
      <xdr:row>33</xdr:row>
      <xdr:rowOff>172720</xdr:rowOff>
    </xdr:to>
    <xdr:sp>
      <xdr:nvSpPr>
        <xdr:cNvPr id="3090" name="矩形 10"/>
        <xdr:cNvSpPr/>
      </xdr:nvSpPr>
      <xdr:spPr>
        <a:xfrm>
          <a:off x="4827270" y="11657965"/>
          <a:ext cx="4503420" cy="172720"/>
        </a:xfrm>
        <a:prstGeom prst="rect">
          <a:avLst/>
        </a:prstGeom>
        <a:noFill/>
        <a:ln w="9525">
          <a:noFill/>
        </a:ln>
      </xdr:spPr>
    </xdr:sp>
    <xdr:clientData/>
  </xdr:twoCellAnchor>
  <xdr:twoCellAnchor editAs="oneCell">
    <xdr:from>
      <xdr:col>2</xdr:col>
      <xdr:colOff>1630680</xdr:colOff>
      <xdr:row>33</xdr:row>
      <xdr:rowOff>0</xdr:rowOff>
    </xdr:from>
    <xdr:to>
      <xdr:col>3</xdr:col>
      <xdr:colOff>355600</xdr:colOff>
      <xdr:row>33</xdr:row>
      <xdr:rowOff>172720</xdr:rowOff>
    </xdr:to>
    <xdr:sp>
      <xdr:nvSpPr>
        <xdr:cNvPr id="3091" name="矩形 10"/>
        <xdr:cNvSpPr/>
      </xdr:nvSpPr>
      <xdr:spPr>
        <a:xfrm>
          <a:off x="4827270" y="11657965"/>
          <a:ext cx="4503420" cy="172720"/>
        </a:xfrm>
        <a:prstGeom prst="rect">
          <a:avLst/>
        </a:prstGeom>
        <a:noFill/>
        <a:ln w="9525">
          <a:noFill/>
        </a:ln>
      </xdr:spPr>
    </xdr:sp>
    <xdr:clientData/>
  </xdr:twoCellAnchor>
  <xdr:twoCellAnchor editAs="oneCell">
    <xdr:from>
      <xdr:col>3</xdr:col>
      <xdr:colOff>822325</xdr:colOff>
      <xdr:row>29</xdr:row>
      <xdr:rowOff>0</xdr:rowOff>
    </xdr:from>
    <xdr:to>
      <xdr:col>4</xdr:col>
      <xdr:colOff>71755</xdr:colOff>
      <xdr:row>29</xdr:row>
      <xdr:rowOff>266700</xdr:rowOff>
    </xdr:to>
    <xdr:sp>
      <xdr:nvSpPr>
        <xdr:cNvPr id="3092" name="矩形 10"/>
        <xdr:cNvSpPr/>
      </xdr:nvSpPr>
      <xdr:spPr>
        <a:xfrm>
          <a:off x="9797415" y="10438765"/>
          <a:ext cx="349885" cy="266700"/>
        </a:xfrm>
        <a:prstGeom prst="rect">
          <a:avLst/>
        </a:prstGeom>
        <a:noFill/>
        <a:ln w="9525">
          <a:noFill/>
        </a:ln>
      </xdr:spPr>
    </xdr:sp>
    <xdr:clientData/>
  </xdr:twoCellAnchor>
  <xdr:twoCellAnchor editAs="oneCell">
    <xdr:from>
      <xdr:col>3</xdr:col>
      <xdr:colOff>822325</xdr:colOff>
      <xdr:row>29</xdr:row>
      <xdr:rowOff>0</xdr:rowOff>
    </xdr:from>
    <xdr:to>
      <xdr:col>4</xdr:col>
      <xdr:colOff>71755</xdr:colOff>
      <xdr:row>29</xdr:row>
      <xdr:rowOff>266700</xdr:rowOff>
    </xdr:to>
    <xdr:sp>
      <xdr:nvSpPr>
        <xdr:cNvPr id="3093" name="矩形 10"/>
        <xdr:cNvSpPr/>
      </xdr:nvSpPr>
      <xdr:spPr>
        <a:xfrm>
          <a:off x="9797415" y="10438765"/>
          <a:ext cx="349885" cy="266700"/>
        </a:xfrm>
        <a:prstGeom prst="rect">
          <a:avLst/>
        </a:prstGeom>
        <a:noFill/>
        <a:ln w="9525">
          <a:noFill/>
        </a:ln>
      </xdr:spPr>
    </xdr:sp>
    <xdr:clientData/>
  </xdr:twoCellAnchor>
  <xdr:twoCellAnchor editAs="oneCell">
    <xdr:from>
      <xdr:col>3</xdr:col>
      <xdr:colOff>822325</xdr:colOff>
      <xdr:row>29</xdr:row>
      <xdr:rowOff>0</xdr:rowOff>
    </xdr:from>
    <xdr:to>
      <xdr:col>4</xdr:col>
      <xdr:colOff>71755</xdr:colOff>
      <xdr:row>29</xdr:row>
      <xdr:rowOff>266700</xdr:rowOff>
    </xdr:to>
    <xdr:sp>
      <xdr:nvSpPr>
        <xdr:cNvPr id="3094" name="矩形 10"/>
        <xdr:cNvSpPr/>
      </xdr:nvSpPr>
      <xdr:spPr>
        <a:xfrm>
          <a:off x="9797415" y="10438765"/>
          <a:ext cx="349885" cy="266700"/>
        </a:xfrm>
        <a:prstGeom prst="rect">
          <a:avLst/>
        </a:prstGeom>
        <a:noFill/>
        <a:ln w="9525">
          <a:noFill/>
        </a:ln>
      </xdr:spPr>
    </xdr:sp>
    <xdr:clientData/>
  </xdr:twoCellAnchor>
  <xdr:twoCellAnchor editAs="oneCell">
    <xdr:from>
      <xdr:col>3</xdr:col>
      <xdr:colOff>822325</xdr:colOff>
      <xdr:row>29</xdr:row>
      <xdr:rowOff>0</xdr:rowOff>
    </xdr:from>
    <xdr:to>
      <xdr:col>4</xdr:col>
      <xdr:colOff>71755</xdr:colOff>
      <xdr:row>29</xdr:row>
      <xdr:rowOff>266700</xdr:rowOff>
    </xdr:to>
    <xdr:sp>
      <xdr:nvSpPr>
        <xdr:cNvPr id="3095" name="矩形 1679"/>
        <xdr:cNvSpPr/>
      </xdr:nvSpPr>
      <xdr:spPr>
        <a:xfrm>
          <a:off x="9797415" y="10438765"/>
          <a:ext cx="349885" cy="266700"/>
        </a:xfrm>
        <a:prstGeom prst="rect">
          <a:avLst/>
        </a:prstGeom>
        <a:noFill/>
        <a:ln w="9525">
          <a:noFill/>
        </a:ln>
      </xdr:spPr>
    </xdr:sp>
    <xdr:clientData/>
  </xdr:twoCellAnchor>
  <xdr:twoCellAnchor editAs="oneCell">
    <xdr:from>
      <xdr:col>3</xdr:col>
      <xdr:colOff>822325</xdr:colOff>
      <xdr:row>29</xdr:row>
      <xdr:rowOff>0</xdr:rowOff>
    </xdr:from>
    <xdr:to>
      <xdr:col>4</xdr:col>
      <xdr:colOff>71755</xdr:colOff>
      <xdr:row>29</xdr:row>
      <xdr:rowOff>266700</xdr:rowOff>
    </xdr:to>
    <xdr:sp>
      <xdr:nvSpPr>
        <xdr:cNvPr id="3096" name="矩形 10"/>
        <xdr:cNvSpPr/>
      </xdr:nvSpPr>
      <xdr:spPr>
        <a:xfrm>
          <a:off x="9797415" y="10438765"/>
          <a:ext cx="349885" cy="266700"/>
        </a:xfrm>
        <a:prstGeom prst="rect">
          <a:avLst/>
        </a:prstGeom>
        <a:noFill/>
        <a:ln w="9525">
          <a:noFill/>
        </a:ln>
      </xdr:spPr>
    </xdr:sp>
    <xdr:clientData/>
  </xdr:twoCellAnchor>
  <xdr:twoCellAnchor editAs="oneCell">
    <xdr:from>
      <xdr:col>3</xdr:col>
      <xdr:colOff>822325</xdr:colOff>
      <xdr:row>29</xdr:row>
      <xdr:rowOff>0</xdr:rowOff>
    </xdr:from>
    <xdr:to>
      <xdr:col>4</xdr:col>
      <xdr:colOff>71755</xdr:colOff>
      <xdr:row>29</xdr:row>
      <xdr:rowOff>266700</xdr:rowOff>
    </xdr:to>
    <xdr:sp>
      <xdr:nvSpPr>
        <xdr:cNvPr id="3097" name="矩形 10"/>
        <xdr:cNvSpPr/>
      </xdr:nvSpPr>
      <xdr:spPr>
        <a:xfrm>
          <a:off x="9797415" y="10438765"/>
          <a:ext cx="349885" cy="266700"/>
        </a:xfrm>
        <a:prstGeom prst="rect">
          <a:avLst/>
        </a:prstGeom>
        <a:noFill/>
        <a:ln w="9525">
          <a:noFill/>
        </a:ln>
      </xdr:spPr>
    </xdr:sp>
    <xdr:clientData/>
  </xdr:twoCellAnchor>
  <xdr:twoCellAnchor editAs="oneCell">
    <xdr:from>
      <xdr:col>3</xdr:col>
      <xdr:colOff>822325</xdr:colOff>
      <xdr:row>29</xdr:row>
      <xdr:rowOff>0</xdr:rowOff>
    </xdr:from>
    <xdr:to>
      <xdr:col>4</xdr:col>
      <xdr:colOff>71755</xdr:colOff>
      <xdr:row>29</xdr:row>
      <xdr:rowOff>266700</xdr:rowOff>
    </xdr:to>
    <xdr:sp>
      <xdr:nvSpPr>
        <xdr:cNvPr id="3098" name="矩形 10"/>
        <xdr:cNvSpPr/>
      </xdr:nvSpPr>
      <xdr:spPr>
        <a:xfrm>
          <a:off x="9797415" y="10438765"/>
          <a:ext cx="349885" cy="266700"/>
        </a:xfrm>
        <a:prstGeom prst="rect">
          <a:avLst/>
        </a:prstGeom>
        <a:noFill/>
        <a:ln w="9525">
          <a:noFill/>
        </a:ln>
      </xdr:spPr>
    </xdr:sp>
    <xdr:clientData/>
  </xdr:twoCellAnchor>
  <xdr:twoCellAnchor editAs="oneCell">
    <xdr:from>
      <xdr:col>3</xdr:col>
      <xdr:colOff>822325</xdr:colOff>
      <xdr:row>29</xdr:row>
      <xdr:rowOff>0</xdr:rowOff>
    </xdr:from>
    <xdr:to>
      <xdr:col>4</xdr:col>
      <xdr:colOff>71755</xdr:colOff>
      <xdr:row>29</xdr:row>
      <xdr:rowOff>266700</xdr:rowOff>
    </xdr:to>
    <xdr:sp>
      <xdr:nvSpPr>
        <xdr:cNvPr id="3099" name="矩形 1683"/>
        <xdr:cNvSpPr/>
      </xdr:nvSpPr>
      <xdr:spPr>
        <a:xfrm>
          <a:off x="9797415" y="10438765"/>
          <a:ext cx="349885" cy="266700"/>
        </a:xfrm>
        <a:prstGeom prst="rect">
          <a:avLst/>
        </a:prstGeom>
        <a:noFill/>
        <a:ln w="9525">
          <a:noFill/>
        </a:ln>
      </xdr:spPr>
    </xdr:sp>
    <xdr:clientData/>
  </xdr:twoCellAnchor>
  <xdr:twoCellAnchor editAs="oneCell">
    <xdr:from>
      <xdr:col>4</xdr:col>
      <xdr:colOff>711200</xdr:colOff>
      <xdr:row>29</xdr:row>
      <xdr:rowOff>0</xdr:rowOff>
    </xdr:from>
    <xdr:to>
      <xdr:col>5</xdr:col>
      <xdr:colOff>8255</xdr:colOff>
      <xdr:row>29</xdr:row>
      <xdr:rowOff>266700</xdr:rowOff>
    </xdr:to>
    <xdr:sp>
      <xdr:nvSpPr>
        <xdr:cNvPr id="3100" name="矩形 10"/>
        <xdr:cNvSpPr/>
      </xdr:nvSpPr>
      <xdr:spPr>
        <a:xfrm>
          <a:off x="10786745" y="10438765"/>
          <a:ext cx="345440" cy="266700"/>
        </a:xfrm>
        <a:prstGeom prst="rect">
          <a:avLst/>
        </a:prstGeom>
        <a:noFill/>
        <a:ln w="9525">
          <a:noFill/>
        </a:ln>
      </xdr:spPr>
    </xdr:sp>
    <xdr:clientData/>
  </xdr:twoCellAnchor>
  <xdr:twoCellAnchor editAs="oneCell">
    <xdr:from>
      <xdr:col>4</xdr:col>
      <xdr:colOff>711200</xdr:colOff>
      <xdr:row>29</xdr:row>
      <xdr:rowOff>0</xdr:rowOff>
    </xdr:from>
    <xdr:to>
      <xdr:col>5</xdr:col>
      <xdr:colOff>8255</xdr:colOff>
      <xdr:row>29</xdr:row>
      <xdr:rowOff>266700</xdr:rowOff>
    </xdr:to>
    <xdr:sp>
      <xdr:nvSpPr>
        <xdr:cNvPr id="3101" name="矩形 10"/>
        <xdr:cNvSpPr/>
      </xdr:nvSpPr>
      <xdr:spPr>
        <a:xfrm>
          <a:off x="10786745" y="10438765"/>
          <a:ext cx="345440" cy="266700"/>
        </a:xfrm>
        <a:prstGeom prst="rect">
          <a:avLst/>
        </a:prstGeom>
        <a:noFill/>
        <a:ln w="9525">
          <a:noFill/>
        </a:ln>
      </xdr:spPr>
    </xdr:sp>
    <xdr:clientData/>
  </xdr:twoCellAnchor>
  <xdr:twoCellAnchor editAs="oneCell">
    <xdr:from>
      <xdr:col>4</xdr:col>
      <xdr:colOff>711200</xdr:colOff>
      <xdr:row>29</xdr:row>
      <xdr:rowOff>0</xdr:rowOff>
    </xdr:from>
    <xdr:to>
      <xdr:col>5</xdr:col>
      <xdr:colOff>8255</xdr:colOff>
      <xdr:row>29</xdr:row>
      <xdr:rowOff>266700</xdr:rowOff>
    </xdr:to>
    <xdr:sp>
      <xdr:nvSpPr>
        <xdr:cNvPr id="3102" name="矩形 10"/>
        <xdr:cNvSpPr/>
      </xdr:nvSpPr>
      <xdr:spPr>
        <a:xfrm>
          <a:off x="10786745" y="10438765"/>
          <a:ext cx="345440" cy="266700"/>
        </a:xfrm>
        <a:prstGeom prst="rect">
          <a:avLst/>
        </a:prstGeom>
        <a:noFill/>
        <a:ln w="9525">
          <a:noFill/>
        </a:ln>
      </xdr:spPr>
    </xdr:sp>
    <xdr:clientData/>
  </xdr:twoCellAnchor>
  <xdr:twoCellAnchor editAs="oneCell">
    <xdr:from>
      <xdr:col>4</xdr:col>
      <xdr:colOff>711200</xdr:colOff>
      <xdr:row>29</xdr:row>
      <xdr:rowOff>0</xdr:rowOff>
    </xdr:from>
    <xdr:to>
      <xdr:col>5</xdr:col>
      <xdr:colOff>8255</xdr:colOff>
      <xdr:row>29</xdr:row>
      <xdr:rowOff>266700</xdr:rowOff>
    </xdr:to>
    <xdr:sp>
      <xdr:nvSpPr>
        <xdr:cNvPr id="3103" name="矩形 1679"/>
        <xdr:cNvSpPr/>
      </xdr:nvSpPr>
      <xdr:spPr>
        <a:xfrm>
          <a:off x="10786745" y="10438765"/>
          <a:ext cx="345440" cy="266700"/>
        </a:xfrm>
        <a:prstGeom prst="rect">
          <a:avLst/>
        </a:prstGeom>
        <a:noFill/>
        <a:ln w="9525">
          <a:noFill/>
        </a:ln>
      </xdr:spPr>
    </xdr:sp>
    <xdr:clientData/>
  </xdr:twoCellAnchor>
  <xdr:twoCellAnchor editAs="oneCell">
    <xdr:from>
      <xdr:col>4</xdr:col>
      <xdr:colOff>711200</xdr:colOff>
      <xdr:row>29</xdr:row>
      <xdr:rowOff>0</xdr:rowOff>
    </xdr:from>
    <xdr:to>
      <xdr:col>5</xdr:col>
      <xdr:colOff>8255</xdr:colOff>
      <xdr:row>29</xdr:row>
      <xdr:rowOff>266700</xdr:rowOff>
    </xdr:to>
    <xdr:sp>
      <xdr:nvSpPr>
        <xdr:cNvPr id="3104" name="矩形 10"/>
        <xdr:cNvSpPr/>
      </xdr:nvSpPr>
      <xdr:spPr>
        <a:xfrm>
          <a:off x="10786745" y="10438765"/>
          <a:ext cx="345440" cy="266700"/>
        </a:xfrm>
        <a:prstGeom prst="rect">
          <a:avLst/>
        </a:prstGeom>
        <a:noFill/>
        <a:ln w="9525">
          <a:noFill/>
        </a:ln>
      </xdr:spPr>
    </xdr:sp>
    <xdr:clientData/>
  </xdr:twoCellAnchor>
  <xdr:twoCellAnchor editAs="oneCell">
    <xdr:from>
      <xdr:col>4</xdr:col>
      <xdr:colOff>711200</xdr:colOff>
      <xdr:row>29</xdr:row>
      <xdr:rowOff>0</xdr:rowOff>
    </xdr:from>
    <xdr:to>
      <xdr:col>5</xdr:col>
      <xdr:colOff>8255</xdr:colOff>
      <xdr:row>29</xdr:row>
      <xdr:rowOff>266700</xdr:rowOff>
    </xdr:to>
    <xdr:sp>
      <xdr:nvSpPr>
        <xdr:cNvPr id="3105" name="矩形 10"/>
        <xdr:cNvSpPr/>
      </xdr:nvSpPr>
      <xdr:spPr>
        <a:xfrm>
          <a:off x="10786745" y="10438765"/>
          <a:ext cx="345440" cy="266700"/>
        </a:xfrm>
        <a:prstGeom prst="rect">
          <a:avLst/>
        </a:prstGeom>
        <a:noFill/>
        <a:ln w="9525">
          <a:noFill/>
        </a:ln>
      </xdr:spPr>
    </xdr:sp>
    <xdr:clientData/>
  </xdr:twoCellAnchor>
  <xdr:twoCellAnchor editAs="oneCell">
    <xdr:from>
      <xdr:col>4</xdr:col>
      <xdr:colOff>711200</xdr:colOff>
      <xdr:row>29</xdr:row>
      <xdr:rowOff>0</xdr:rowOff>
    </xdr:from>
    <xdr:to>
      <xdr:col>5</xdr:col>
      <xdr:colOff>8255</xdr:colOff>
      <xdr:row>29</xdr:row>
      <xdr:rowOff>266700</xdr:rowOff>
    </xdr:to>
    <xdr:sp>
      <xdr:nvSpPr>
        <xdr:cNvPr id="3106" name="矩形 10"/>
        <xdr:cNvSpPr/>
      </xdr:nvSpPr>
      <xdr:spPr>
        <a:xfrm>
          <a:off x="10786745" y="10438765"/>
          <a:ext cx="345440" cy="266700"/>
        </a:xfrm>
        <a:prstGeom prst="rect">
          <a:avLst/>
        </a:prstGeom>
        <a:noFill/>
        <a:ln w="9525">
          <a:noFill/>
        </a:ln>
      </xdr:spPr>
    </xdr:sp>
    <xdr:clientData/>
  </xdr:twoCellAnchor>
  <xdr:twoCellAnchor editAs="oneCell">
    <xdr:from>
      <xdr:col>4</xdr:col>
      <xdr:colOff>711200</xdr:colOff>
      <xdr:row>29</xdr:row>
      <xdr:rowOff>0</xdr:rowOff>
    </xdr:from>
    <xdr:to>
      <xdr:col>5</xdr:col>
      <xdr:colOff>8255</xdr:colOff>
      <xdr:row>29</xdr:row>
      <xdr:rowOff>266700</xdr:rowOff>
    </xdr:to>
    <xdr:sp>
      <xdr:nvSpPr>
        <xdr:cNvPr id="3107" name="矩形 1683"/>
        <xdr:cNvSpPr/>
      </xdr:nvSpPr>
      <xdr:spPr>
        <a:xfrm>
          <a:off x="10786745" y="10438765"/>
          <a:ext cx="345440" cy="266700"/>
        </a:xfrm>
        <a:prstGeom prst="rect">
          <a:avLst/>
        </a:prstGeom>
        <a:noFill/>
        <a:ln w="9525">
          <a:noFill/>
        </a:ln>
      </xdr:spPr>
    </xdr:sp>
    <xdr:clientData/>
  </xdr:twoCellAnchor>
  <xdr:twoCellAnchor editAs="oneCell">
    <xdr:from>
      <xdr:col>5</xdr:col>
      <xdr:colOff>711200</xdr:colOff>
      <xdr:row>29</xdr:row>
      <xdr:rowOff>0</xdr:rowOff>
    </xdr:from>
    <xdr:to>
      <xdr:col>6</xdr:col>
      <xdr:colOff>240030</xdr:colOff>
      <xdr:row>29</xdr:row>
      <xdr:rowOff>266700</xdr:rowOff>
    </xdr:to>
    <xdr:sp>
      <xdr:nvSpPr>
        <xdr:cNvPr id="3108" name="矩形 10"/>
        <xdr:cNvSpPr/>
      </xdr:nvSpPr>
      <xdr:spPr>
        <a:xfrm>
          <a:off x="11835130" y="10438765"/>
          <a:ext cx="290830" cy="266700"/>
        </a:xfrm>
        <a:prstGeom prst="rect">
          <a:avLst/>
        </a:prstGeom>
        <a:noFill/>
        <a:ln w="9525">
          <a:noFill/>
        </a:ln>
      </xdr:spPr>
    </xdr:sp>
    <xdr:clientData/>
  </xdr:twoCellAnchor>
  <xdr:twoCellAnchor editAs="oneCell">
    <xdr:from>
      <xdr:col>5</xdr:col>
      <xdr:colOff>711200</xdr:colOff>
      <xdr:row>29</xdr:row>
      <xdr:rowOff>0</xdr:rowOff>
    </xdr:from>
    <xdr:to>
      <xdr:col>6</xdr:col>
      <xdr:colOff>240030</xdr:colOff>
      <xdr:row>29</xdr:row>
      <xdr:rowOff>266700</xdr:rowOff>
    </xdr:to>
    <xdr:sp>
      <xdr:nvSpPr>
        <xdr:cNvPr id="3109" name="矩形 10"/>
        <xdr:cNvSpPr/>
      </xdr:nvSpPr>
      <xdr:spPr>
        <a:xfrm>
          <a:off x="11835130" y="10438765"/>
          <a:ext cx="290830" cy="266700"/>
        </a:xfrm>
        <a:prstGeom prst="rect">
          <a:avLst/>
        </a:prstGeom>
        <a:noFill/>
        <a:ln w="9525">
          <a:noFill/>
        </a:ln>
      </xdr:spPr>
    </xdr:sp>
    <xdr:clientData/>
  </xdr:twoCellAnchor>
  <xdr:twoCellAnchor editAs="oneCell">
    <xdr:from>
      <xdr:col>5</xdr:col>
      <xdr:colOff>711200</xdr:colOff>
      <xdr:row>29</xdr:row>
      <xdr:rowOff>0</xdr:rowOff>
    </xdr:from>
    <xdr:to>
      <xdr:col>6</xdr:col>
      <xdr:colOff>240030</xdr:colOff>
      <xdr:row>29</xdr:row>
      <xdr:rowOff>266700</xdr:rowOff>
    </xdr:to>
    <xdr:sp>
      <xdr:nvSpPr>
        <xdr:cNvPr id="3110" name="矩形 10"/>
        <xdr:cNvSpPr/>
      </xdr:nvSpPr>
      <xdr:spPr>
        <a:xfrm>
          <a:off x="11835130" y="10438765"/>
          <a:ext cx="290830" cy="266700"/>
        </a:xfrm>
        <a:prstGeom prst="rect">
          <a:avLst/>
        </a:prstGeom>
        <a:noFill/>
        <a:ln w="9525">
          <a:noFill/>
        </a:ln>
      </xdr:spPr>
    </xdr:sp>
    <xdr:clientData/>
  </xdr:twoCellAnchor>
  <xdr:twoCellAnchor editAs="oneCell">
    <xdr:from>
      <xdr:col>5</xdr:col>
      <xdr:colOff>711200</xdr:colOff>
      <xdr:row>29</xdr:row>
      <xdr:rowOff>0</xdr:rowOff>
    </xdr:from>
    <xdr:to>
      <xdr:col>6</xdr:col>
      <xdr:colOff>240030</xdr:colOff>
      <xdr:row>29</xdr:row>
      <xdr:rowOff>266700</xdr:rowOff>
    </xdr:to>
    <xdr:sp>
      <xdr:nvSpPr>
        <xdr:cNvPr id="3111" name="矩形 1679"/>
        <xdr:cNvSpPr/>
      </xdr:nvSpPr>
      <xdr:spPr>
        <a:xfrm>
          <a:off x="11835130" y="10438765"/>
          <a:ext cx="290830" cy="266700"/>
        </a:xfrm>
        <a:prstGeom prst="rect">
          <a:avLst/>
        </a:prstGeom>
        <a:noFill/>
        <a:ln w="9525">
          <a:noFill/>
        </a:ln>
      </xdr:spPr>
    </xdr:sp>
    <xdr:clientData/>
  </xdr:twoCellAnchor>
  <xdr:twoCellAnchor editAs="oneCell">
    <xdr:from>
      <xdr:col>5</xdr:col>
      <xdr:colOff>711200</xdr:colOff>
      <xdr:row>29</xdr:row>
      <xdr:rowOff>0</xdr:rowOff>
    </xdr:from>
    <xdr:to>
      <xdr:col>6</xdr:col>
      <xdr:colOff>240030</xdr:colOff>
      <xdr:row>29</xdr:row>
      <xdr:rowOff>266700</xdr:rowOff>
    </xdr:to>
    <xdr:sp>
      <xdr:nvSpPr>
        <xdr:cNvPr id="3112" name="矩形 10"/>
        <xdr:cNvSpPr/>
      </xdr:nvSpPr>
      <xdr:spPr>
        <a:xfrm>
          <a:off x="11835130" y="10438765"/>
          <a:ext cx="290830" cy="266700"/>
        </a:xfrm>
        <a:prstGeom prst="rect">
          <a:avLst/>
        </a:prstGeom>
        <a:noFill/>
        <a:ln w="9525">
          <a:noFill/>
        </a:ln>
      </xdr:spPr>
    </xdr:sp>
    <xdr:clientData/>
  </xdr:twoCellAnchor>
  <xdr:twoCellAnchor editAs="oneCell">
    <xdr:from>
      <xdr:col>5</xdr:col>
      <xdr:colOff>711200</xdr:colOff>
      <xdr:row>29</xdr:row>
      <xdr:rowOff>0</xdr:rowOff>
    </xdr:from>
    <xdr:to>
      <xdr:col>6</xdr:col>
      <xdr:colOff>240030</xdr:colOff>
      <xdr:row>29</xdr:row>
      <xdr:rowOff>266700</xdr:rowOff>
    </xdr:to>
    <xdr:sp>
      <xdr:nvSpPr>
        <xdr:cNvPr id="3113" name="矩形 10"/>
        <xdr:cNvSpPr/>
      </xdr:nvSpPr>
      <xdr:spPr>
        <a:xfrm>
          <a:off x="11835130" y="10438765"/>
          <a:ext cx="290830" cy="266700"/>
        </a:xfrm>
        <a:prstGeom prst="rect">
          <a:avLst/>
        </a:prstGeom>
        <a:noFill/>
        <a:ln w="9525">
          <a:noFill/>
        </a:ln>
      </xdr:spPr>
    </xdr:sp>
    <xdr:clientData/>
  </xdr:twoCellAnchor>
  <xdr:twoCellAnchor editAs="oneCell">
    <xdr:from>
      <xdr:col>5</xdr:col>
      <xdr:colOff>711200</xdr:colOff>
      <xdr:row>29</xdr:row>
      <xdr:rowOff>0</xdr:rowOff>
    </xdr:from>
    <xdr:to>
      <xdr:col>6</xdr:col>
      <xdr:colOff>240030</xdr:colOff>
      <xdr:row>29</xdr:row>
      <xdr:rowOff>266700</xdr:rowOff>
    </xdr:to>
    <xdr:sp>
      <xdr:nvSpPr>
        <xdr:cNvPr id="3114" name="矩形 10"/>
        <xdr:cNvSpPr/>
      </xdr:nvSpPr>
      <xdr:spPr>
        <a:xfrm>
          <a:off x="11835130" y="10438765"/>
          <a:ext cx="290830" cy="266700"/>
        </a:xfrm>
        <a:prstGeom prst="rect">
          <a:avLst/>
        </a:prstGeom>
        <a:noFill/>
        <a:ln w="9525">
          <a:noFill/>
        </a:ln>
      </xdr:spPr>
    </xdr:sp>
    <xdr:clientData/>
  </xdr:twoCellAnchor>
  <xdr:twoCellAnchor editAs="oneCell">
    <xdr:from>
      <xdr:col>5</xdr:col>
      <xdr:colOff>711200</xdr:colOff>
      <xdr:row>29</xdr:row>
      <xdr:rowOff>0</xdr:rowOff>
    </xdr:from>
    <xdr:to>
      <xdr:col>6</xdr:col>
      <xdr:colOff>240030</xdr:colOff>
      <xdr:row>29</xdr:row>
      <xdr:rowOff>266700</xdr:rowOff>
    </xdr:to>
    <xdr:sp>
      <xdr:nvSpPr>
        <xdr:cNvPr id="3115" name="矩形 1683"/>
        <xdr:cNvSpPr/>
      </xdr:nvSpPr>
      <xdr:spPr>
        <a:xfrm>
          <a:off x="11835130" y="10438765"/>
          <a:ext cx="290830" cy="266700"/>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16"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17"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118"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19"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20"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121"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22"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23"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124"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25"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26"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127"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28"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29"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130"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31"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32"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33"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34"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135"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36"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37"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138"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39"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40"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141"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42"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43"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144"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45"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46"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147"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48"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49"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150"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51"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52"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153"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54"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55"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156"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57"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58"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159"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60"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61"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162"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63"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64"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165"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66"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67"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168"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2</xdr:col>
      <xdr:colOff>2510790</xdr:colOff>
      <xdr:row>32</xdr:row>
      <xdr:rowOff>124460</xdr:rowOff>
    </xdr:to>
    <xdr:sp>
      <xdr:nvSpPr>
        <xdr:cNvPr id="3169" name="矩形 11"/>
        <xdr:cNvSpPr/>
      </xdr:nvSpPr>
      <xdr:spPr>
        <a:xfrm>
          <a:off x="347345" y="10743565"/>
          <a:ext cx="5360035" cy="734060"/>
        </a:xfrm>
        <a:prstGeom prst="rect">
          <a:avLst/>
        </a:prstGeom>
        <a:noFill/>
        <a:ln w="9525">
          <a:noFill/>
        </a:ln>
      </xdr:spPr>
    </xdr:sp>
    <xdr:clientData/>
  </xdr:twoCellAnchor>
  <xdr:twoCellAnchor editAs="oneCell">
    <xdr:from>
      <xdr:col>0</xdr:col>
      <xdr:colOff>347345</xdr:colOff>
      <xdr:row>30</xdr:row>
      <xdr:rowOff>0</xdr:rowOff>
    </xdr:from>
    <xdr:to>
      <xdr:col>2</xdr:col>
      <xdr:colOff>2510790</xdr:colOff>
      <xdr:row>32</xdr:row>
      <xdr:rowOff>124460</xdr:rowOff>
    </xdr:to>
    <xdr:sp>
      <xdr:nvSpPr>
        <xdr:cNvPr id="3170" name="矩形 14"/>
        <xdr:cNvSpPr/>
      </xdr:nvSpPr>
      <xdr:spPr>
        <a:xfrm>
          <a:off x="347345" y="10743565"/>
          <a:ext cx="5360035" cy="734060"/>
        </a:xfrm>
        <a:prstGeom prst="rect">
          <a:avLst/>
        </a:prstGeom>
        <a:noFill/>
        <a:ln w="9525">
          <a:noFill/>
        </a:ln>
      </xdr:spPr>
    </xdr:sp>
    <xdr:clientData/>
  </xdr:twoCellAnchor>
  <xdr:twoCellAnchor editAs="oneCell">
    <xdr:from>
      <xdr:col>0</xdr:col>
      <xdr:colOff>347345</xdr:colOff>
      <xdr:row>30</xdr:row>
      <xdr:rowOff>0</xdr:rowOff>
    </xdr:from>
    <xdr:to>
      <xdr:col>2</xdr:col>
      <xdr:colOff>2426335</xdr:colOff>
      <xdr:row>32</xdr:row>
      <xdr:rowOff>124460</xdr:rowOff>
    </xdr:to>
    <xdr:sp>
      <xdr:nvSpPr>
        <xdr:cNvPr id="3171" name="矩形 7"/>
        <xdr:cNvSpPr/>
      </xdr:nvSpPr>
      <xdr:spPr>
        <a:xfrm>
          <a:off x="347345" y="10743565"/>
          <a:ext cx="5275580" cy="734060"/>
        </a:xfrm>
        <a:prstGeom prst="rect">
          <a:avLst/>
        </a:prstGeom>
        <a:noFill/>
        <a:ln w="9525">
          <a:noFill/>
        </a:ln>
      </xdr:spPr>
    </xdr:sp>
    <xdr:clientData/>
  </xdr:twoCellAnchor>
  <xdr:twoCellAnchor editAs="oneCell">
    <xdr:from>
      <xdr:col>0</xdr:col>
      <xdr:colOff>347345</xdr:colOff>
      <xdr:row>30</xdr:row>
      <xdr:rowOff>0</xdr:rowOff>
    </xdr:from>
    <xdr:to>
      <xdr:col>2</xdr:col>
      <xdr:colOff>2510790</xdr:colOff>
      <xdr:row>32</xdr:row>
      <xdr:rowOff>124460</xdr:rowOff>
    </xdr:to>
    <xdr:sp>
      <xdr:nvSpPr>
        <xdr:cNvPr id="3172" name="矩形 11"/>
        <xdr:cNvSpPr/>
      </xdr:nvSpPr>
      <xdr:spPr>
        <a:xfrm>
          <a:off x="347345" y="10743565"/>
          <a:ext cx="5360035" cy="734060"/>
        </a:xfrm>
        <a:prstGeom prst="rect">
          <a:avLst/>
        </a:prstGeom>
        <a:noFill/>
        <a:ln w="9525">
          <a:noFill/>
        </a:ln>
      </xdr:spPr>
    </xdr:sp>
    <xdr:clientData/>
  </xdr:twoCellAnchor>
  <xdr:twoCellAnchor editAs="oneCell">
    <xdr:from>
      <xdr:col>0</xdr:col>
      <xdr:colOff>347345</xdr:colOff>
      <xdr:row>30</xdr:row>
      <xdr:rowOff>0</xdr:rowOff>
    </xdr:from>
    <xdr:to>
      <xdr:col>2</xdr:col>
      <xdr:colOff>2510790</xdr:colOff>
      <xdr:row>32</xdr:row>
      <xdr:rowOff>124460</xdr:rowOff>
    </xdr:to>
    <xdr:sp>
      <xdr:nvSpPr>
        <xdr:cNvPr id="3173" name="矩形 14"/>
        <xdr:cNvSpPr/>
      </xdr:nvSpPr>
      <xdr:spPr>
        <a:xfrm>
          <a:off x="347345" y="10743565"/>
          <a:ext cx="5360035" cy="734060"/>
        </a:xfrm>
        <a:prstGeom prst="rect">
          <a:avLst/>
        </a:prstGeom>
        <a:noFill/>
        <a:ln w="9525">
          <a:noFill/>
        </a:ln>
      </xdr:spPr>
    </xdr:sp>
    <xdr:clientData/>
  </xdr:twoCellAnchor>
  <xdr:twoCellAnchor editAs="oneCell">
    <xdr:from>
      <xdr:col>0</xdr:col>
      <xdr:colOff>347345</xdr:colOff>
      <xdr:row>30</xdr:row>
      <xdr:rowOff>0</xdr:rowOff>
    </xdr:from>
    <xdr:to>
      <xdr:col>2</xdr:col>
      <xdr:colOff>2426335</xdr:colOff>
      <xdr:row>32</xdr:row>
      <xdr:rowOff>124460</xdr:rowOff>
    </xdr:to>
    <xdr:sp>
      <xdr:nvSpPr>
        <xdr:cNvPr id="3174" name="矩形 7"/>
        <xdr:cNvSpPr/>
      </xdr:nvSpPr>
      <xdr:spPr>
        <a:xfrm>
          <a:off x="347345" y="10743565"/>
          <a:ext cx="5275580" cy="734060"/>
        </a:xfrm>
        <a:prstGeom prst="rect">
          <a:avLst/>
        </a:prstGeom>
        <a:noFill/>
        <a:ln w="9525">
          <a:noFill/>
        </a:ln>
      </xdr:spPr>
    </xdr:sp>
    <xdr:clientData/>
  </xdr:twoCellAnchor>
  <xdr:twoCellAnchor editAs="oneCell">
    <xdr:from>
      <xdr:col>0</xdr:col>
      <xdr:colOff>347345</xdr:colOff>
      <xdr:row>30</xdr:row>
      <xdr:rowOff>0</xdr:rowOff>
    </xdr:from>
    <xdr:to>
      <xdr:col>2</xdr:col>
      <xdr:colOff>2510790</xdr:colOff>
      <xdr:row>32</xdr:row>
      <xdr:rowOff>124460</xdr:rowOff>
    </xdr:to>
    <xdr:sp>
      <xdr:nvSpPr>
        <xdr:cNvPr id="3175" name="矩形 11"/>
        <xdr:cNvSpPr/>
      </xdr:nvSpPr>
      <xdr:spPr>
        <a:xfrm>
          <a:off x="347345" y="10743565"/>
          <a:ext cx="5360035" cy="734060"/>
        </a:xfrm>
        <a:prstGeom prst="rect">
          <a:avLst/>
        </a:prstGeom>
        <a:noFill/>
        <a:ln w="9525">
          <a:noFill/>
        </a:ln>
      </xdr:spPr>
    </xdr:sp>
    <xdr:clientData/>
  </xdr:twoCellAnchor>
  <xdr:twoCellAnchor editAs="oneCell">
    <xdr:from>
      <xdr:col>0</xdr:col>
      <xdr:colOff>347345</xdr:colOff>
      <xdr:row>30</xdr:row>
      <xdr:rowOff>0</xdr:rowOff>
    </xdr:from>
    <xdr:to>
      <xdr:col>2</xdr:col>
      <xdr:colOff>2510790</xdr:colOff>
      <xdr:row>32</xdr:row>
      <xdr:rowOff>124460</xdr:rowOff>
    </xdr:to>
    <xdr:sp>
      <xdr:nvSpPr>
        <xdr:cNvPr id="3176" name="矩形 14"/>
        <xdr:cNvSpPr/>
      </xdr:nvSpPr>
      <xdr:spPr>
        <a:xfrm>
          <a:off x="347345" y="10743565"/>
          <a:ext cx="5360035" cy="734060"/>
        </a:xfrm>
        <a:prstGeom prst="rect">
          <a:avLst/>
        </a:prstGeom>
        <a:noFill/>
        <a:ln w="9525">
          <a:noFill/>
        </a:ln>
      </xdr:spPr>
    </xdr:sp>
    <xdr:clientData/>
  </xdr:twoCellAnchor>
  <xdr:twoCellAnchor editAs="oneCell">
    <xdr:from>
      <xdr:col>0</xdr:col>
      <xdr:colOff>347345</xdr:colOff>
      <xdr:row>30</xdr:row>
      <xdr:rowOff>0</xdr:rowOff>
    </xdr:from>
    <xdr:to>
      <xdr:col>2</xdr:col>
      <xdr:colOff>2426335</xdr:colOff>
      <xdr:row>32</xdr:row>
      <xdr:rowOff>124460</xdr:rowOff>
    </xdr:to>
    <xdr:sp>
      <xdr:nvSpPr>
        <xdr:cNvPr id="3177" name="矩形 7"/>
        <xdr:cNvSpPr/>
      </xdr:nvSpPr>
      <xdr:spPr>
        <a:xfrm>
          <a:off x="347345" y="10743565"/>
          <a:ext cx="5275580" cy="734060"/>
        </a:xfrm>
        <a:prstGeom prst="rect">
          <a:avLst/>
        </a:prstGeom>
        <a:noFill/>
        <a:ln w="9525">
          <a:noFill/>
        </a:ln>
      </xdr:spPr>
    </xdr:sp>
    <xdr:clientData/>
  </xdr:twoCellAnchor>
  <xdr:twoCellAnchor editAs="oneCell">
    <xdr:from>
      <xdr:col>0</xdr:col>
      <xdr:colOff>347345</xdr:colOff>
      <xdr:row>30</xdr:row>
      <xdr:rowOff>0</xdr:rowOff>
    </xdr:from>
    <xdr:to>
      <xdr:col>2</xdr:col>
      <xdr:colOff>2510790</xdr:colOff>
      <xdr:row>32</xdr:row>
      <xdr:rowOff>124460</xdr:rowOff>
    </xdr:to>
    <xdr:sp>
      <xdr:nvSpPr>
        <xdr:cNvPr id="3178" name="矩形 11"/>
        <xdr:cNvSpPr/>
      </xdr:nvSpPr>
      <xdr:spPr>
        <a:xfrm>
          <a:off x="347345" y="10743565"/>
          <a:ext cx="5360035" cy="734060"/>
        </a:xfrm>
        <a:prstGeom prst="rect">
          <a:avLst/>
        </a:prstGeom>
        <a:noFill/>
        <a:ln w="9525">
          <a:noFill/>
        </a:ln>
      </xdr:spPr>
    </xdr:sp>
    <xdr:clientData/>
  </xdr:twoCellAnchor>
  <xdr:twoCellAnchor editAs="oneCell">
    <xdr:from>
      <xdr:col>0</xdr:col>
      <xdr:colOff>347345</xdr:colOff>
      <xdr:row>30</xdr:row>
      <xdr:rowOff>0</xdr:rowOff>
    </xdr:from>
    <xdr:to>
      <xdr:col>2</xdr:col>
      <xdr:colOff>2510790</xdr:colOff>
      <xdr:row>32</xdr:row>
      <xdr:rowOff>124460</xdr:rowOff>
    </xdr:to>
    <xdr:sp>
      <xdr:nvSpPr>
        <xdr:cNvPr id="3179" name="矩形 14"/>
        <xdr:cNvSpPr/>
      </xdr:nvSpPr>
      <xdr:spPr>
        <a:xfrm>
          <a:off x="347345" y="10743565"/>
          <a:ext cx="5360035" cy="734060"/>
        </a:xfrm>
        <a:prstGeom prst="rect">
          <a:avLst/>
        </a:prstGeom>
        <a:noFill/>
        <a:ln w="9525">
          <a:noFill/>
        </a:ln>
      </xdr:spPr>
    </xdr:sp>
    <xdr:clientData/>
  </xdr:twoCellAnchor>
  <xdr:twoCellAnchor editAs="oneCell">
    <xdr:from>
      <xdr:col>0</xdr:col>
      <xdr:colOff>347345</xdr:colOff>
      <xdr:row>30</xdr:row>
      <xdr:rowOff>0</xdr:rowOff>
    </xdr:from>
    <xdr:to>
      <xdr:col>2</xdr:col>
      <xdr:colOff>2426335</xdr:colOff>
      <xdr:row>32</xdr:row>
      <xdr:rowOff>124460</xdr:rowOff>
    </xdr:to>
    <xdr:sp>
      <xdr:nvSpPr>
        <xdr:cNvPr id="3180" name="矩形 7"/>
        <xdr:cNvSpPr/>
      </xdr:nvSpPr>
      <xdr:spPr>
        <a:xfrm>
          <a:off x="347345" y="10743565"/>
          <a:ext cx="5275580" cy="734060"/>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81"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82"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183"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84"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85"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186"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87"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88"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189"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90"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91"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192"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93"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94"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195"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96"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97"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98"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199"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00"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01"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02"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03"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04"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05"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06"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07"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08"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09"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10"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11"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12"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13"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14"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15"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16"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17"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18"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19"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20"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21"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22"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23"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24"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25"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26"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27"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28"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29"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30"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31"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32"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33"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34"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35"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36"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37"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38"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39"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40"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41"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42"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43"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44"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45"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46"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47"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48"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49"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50"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51"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52"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53"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54"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55"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56"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57"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58"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59"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60"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61"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62"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63"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64"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65"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66"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67"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68"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69"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70"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71"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72"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73"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74"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75"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76"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77"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78"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79"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80"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81"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82"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83"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84"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85"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86"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87"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88"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89"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90"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91"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92"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93"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94"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95"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96"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297"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98"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299"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00"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01"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02"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03"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2</xdr:col>
      <xdr:colOff>2510790</xdr:colOff>
      <xdr:row>32</xdr:row>
      <xdr:rowOff>124460</xdr:rowOff>
    </xdr:to>
    <xdr:sp>
      <xdr:nvSpPr>
        <xdr:cNvPr id="3304" name="矩形 11"/>
        <xdr:cNvSpPr/>
      </xdr:nvSpPr>
      <xdr:spPr>
        <a:xfrm>
          <a:off x="347345" y="10743565"/>
          <a:ext cx="5360035" cy="734060"/>
        </a:xfrm>
        <a:prstGeom prst="rect">
          <a:avLst/>
        </a:prstGeom>
        <a:noFill/>
        <a:ln w="9525">
          <a:noFill/>
        </a:ln>
      </xdr:spPr>
    </xdr:sp>
    <xdr:clientData/>
  </xdr:twoCellAnchor>
  <xdr:twoCellAnchor editAs="oneCell">
    <xdr:from>
      <xdr:col>0</xdr:col>
      <xdr:colOff>347345</xdr:colOff>
      <xdr:row>30</xdr:row>
      <xdr:rowOff>0</xdr:rowOff>
    </xdr:from>
    <xdr:to>
      <xdr:col>2</xdr:col>
      <xdr:colOff>2510790</xdr:colOff>
      <xdr:row>32</xdr:row>
      <xdr:rowOff>124460</xdr:rowOff>
    </xdr:to>
    <xdr:sp>
      <xdr:nvSpPr>
        <xdr:cNvPr id="3305" name="矩形 14"/>
        <xdr:cNvSpPr/>
      </xdr:nvSpPr>
      <xdr:spPr>
        <a:xfrm>
          <a:off x="347345" y="10743565"/>
          <a:ext cx="5360035" cy="734060"/>
        </a:xfrm>
        <a:prstGeom prst="rect">
          <a:avLst/>
        </a:prstGeom>
        <a:noFill/>
        <a:ln w="9525">
          <a:noFill/>
        </a:ln>
      </xdr:spPr>
    </xdr:sp>
    <xdr:clientData/>
  </xdr:twoCellAnchor>
  <xdr:twoCellAnchor editAs="oneCell">
    <xdr:from>
      <xdr:col>0</xdr:col>
      <xdr:colOff>347345</xdr:colOff>
      <xdr:row>30</xdr:row>
      <xdr:rowOff>0</xdr:rowOff>
    </xdr:from>
    <xdr:to>
      <xdr:col>2</xdr:col>
      <xdr:colOff>2426335</xdr:colOff>
      <xdr:row>32</xdr:row>
      <xdr:rowOff>124460</xdr:rowOff>
    </xdr:to>
    <xdr:sp>
      <xdr:nvSpPr>
        <xdr:cNvPr id="3306" name="矩形 7"/>
        <xdr:cNvSpPr/>
      </xdr:nvSpPr>
      <xdr:spPr>
        <a:xfrm>
          <a:off x="347345" y="10743565"/>
          <a:ext cx="5275580" cy="734060"/>
        </a:xfrm>
        <a:prstGeom prst="rect">
          <a:avLst/>
        </a:prstGeom>
        <a:noFill/>
        <a:ln w="9525">
          <a:noFill/>
        </a:ln>
      </xdr:spPr>
    </xdr:sp>
    <xdr:clientData/>
  </xdr:twoCellAnchor>
  <xdr:twoCellAnchor editAs="oneCell">
    <xdr:from>
      <xdr:col>0</xdr:col>
      <xdr:colOff>347345</xdr:colOff>
      <xdr:row>30</xdr:row>
      <xdr:rowOff>0</xdr:rowOff>
    </xdr:from>
    <xdr:to>
      <xdr:col>2</xdr:col>
      <xdr:colOff>2510790</xdr:colOff>
      <xdr:row>32</xdr:row>
      <xdr:rowOff>124460</xdr:rowOff>
    </xdr:to>
    <xdr:sp>
      <xdr:nvSpPr>
        <xdr:cNvPr id="3307" name="矩形 11"/>
        <xdr:cNvSpPr/>
      </xdr:nvSpPr>
      <xdr:spPr>
        <a:xfrm>
          <a:off x="347345" y="10743565"/>
          <a:ext cx="5360035" cy="734060"/>
        </a:xfrm>
        <a:prstGeom prst="rect">
          <a:avLst/>
        </a:prstGeom>
        <a:noFill/>
        <a:ln w="9525">
          <a:noFill/>
        </a:ln>
      </xdr:spPr>
    </xdr:sp>
    <xdr:clientData/>
  </xdr:twoCellAnchor>
  <xdr:twoCellAnchor editAs="oneCell">
    <xdr:from>
      <xdr:col>0</xdr:col>
      <xdr:colOff>347345</xdr:colOff>
      <xdr:row>30</xdr:row>
      <xdr:rowOff>0</xdr:rowOff>
    </xdr:from>
    <xdr:to>
      <xdr:col>2</xdr:col>
      <xdr:colOff>2510790</xdr:colOff>
      <xdr:row>32</xdr:row>
      <xdr:rowOff>124460</xdr:rowOff>
    </xdr:to>
    <xdr:sp>
      <xdr:nvSpPr>
        <xdr:cNvPr id="3308" name="矩形 14"/>
        <xdr:cNvSpPr/>
      </xdr:nvSpPr>
      <xdr:spPr>
        <a:xfrm>
          <a:off x="347345" y="10743565"/>
          <a:ext cx="5360035" cy="734060"/>
        </a:xfrm>
        <a:prstGeom prst="rect">
          <a:avLst/>
        </a:prstGeom>
        <a:noFill/>
        <a:ln w="9525">
          <a:noFill/>
        </a:ln>
      </xdr:spPr>
    </xdr:sp>
    <xdr:clientData/>
  </xdr:twoCellAnchor>
  <xdr:twoCellAnchor editAs="oneCell">
    <xdr:from>
      <xdr:col>0</xdr:col>
      <xdr:colOff>347345</xdr:colOff>
      <xdr:row>30</xdr:row>
      <xdr:rowOff>0</xdr:rowOff>
    </xdr:from>
    <xdr:to>
      <xdr:col>2</xdr:col>
      <xdr:colOff>2426335</xdr:colOff>
      <xdr:row>32</xdr:row>
      <xdr:rowOff>124460</xdr:rowOff>
    </xdr:to>
    <xdr:sp>
      <xdr:nvSpPr>
        <xdr:cNvPr id="3309" name="矩形 7"/>
        <xdr:cNvSpPr/>
      </xdr:nvSpPr>
      <xdr:spPr>
        <a:xfrm>
          <a:off x="347345" y="10743565"/>
          <a:ext cx="5275580" cy="734060"/>
        </a:xfrm>
        <a:prstGeom prst="rect">
          <a:avLst/>
        </a:prstGeom>
        <a:noFill/>
        <a:ln w="9525">
          <a:noFill/>
        </a:ln>
      </xdr:spPr>
    </xdr:sp>
    <xdr:clientData/>
  </xdr:twoCellAnchor>
  <xdr:twoCellAnchor editAs="oneCell">
    <xdr:from>
      <xdr:col>0</xdr:col>
      <xdr:colOff>347345</xdr:colOff>
      <xdr:row>30</xdr:row>
      <xdr:rowOff>0</xdr:rowOff>
    </xdr:from>
    <xdr:to>
      <xdr:col>2</xdr:col>
      <xdr:colOff>2510790</xdr:colOff>
      <xdr:row>32</xdr:row>
      <xdr:rowOff>124460</xdr:rowOff>
    </xdr:to>
    <xdr:sp>
      <xdr:nvSpPr>
        <xdr:cNvPr id="3310" name="矩形 11"/>
        <xdr:cNvSpPr/>
      </xdr:nvSpPr>
      <xdr:spPr>
        <a:xfrm>
          <a:off x="347345" y="10743565"/>
          <a:ext cx="5360035" cy="734060"/>
        </a:xfrm>
        <a:prstGeom prst="rect">
          <a:avLst/>
        </a:prstGeom>
        <a:noFill/>
        <a:ln w="9525">
          <a:noFill/>
        </a:ln>
      </xdr:spPr>
    </xdr:sp>
    <xdr:clientData/>
  </xdr:twoCellAnchor>
  <xdr:twoCellAnchor editAs="oneCell">
    <xdr:from>
      <xdr:col>0</xdr:col>
      <xdr:colOff>347345</xdr:colOff>
      <xdr:row>30</xdr:row>
      <xdr:rowOff>0</xdr:rowOff>
    </xdr:from>
    <xdr:to>
      <xdr:col>2</xdr:col>
      <xdr:colOff>2510790</xdr:colOff>
      <xdr:row>32</xdr:row>
      <xdr:rowOff>124460</xdr:rowOff>
    </xdr:to>
    <xdr:sp>
      <xdr:nvSpPr>
        <xdr:cNvPr id="3311" name="矩形 14"/>
        <xdr:cNvSpPr/>
      </xdr:nvSpPr>
      <xdr:spPr>
        <a:xfrm>
          <a:off x="347345" y="10743565"/>
          <a:ext cx="5360035" cy="734060"/>
        </a:xfrm>
        <a:prstGeom prst="rect">
          <a:avLst/>
        </a:prstGeom>
        <a:noFill/>
        <a:ln w="9525">
          <a:noFill/>
        </a:ln>
      </xdr:spPr>
    </xdr:sp>
    <xdr:clientData/>
  </xdr:twoCellAnchor>
  <xdr:twoCellAnchor editAs="oneCell">
    <xdr:from>
      <xdr:col>0</xdr:col>
      <xdr:colOff>347345</xdr:colOff>
      <xdr:row>30</xdr:row>
      <xdr:rowOff>0</xdr:rowOff>
    </xdr:from>
    <xdr:to>
      <xdr:col>2</xdr:col>
      <xdr:colOff>2426335</xdr:colOff>
      <xdr:row>32</xdr:row>
      <xdr:rowOff>124460</xdr:rowOff>
    </xdr:to>
    <xdr:sp>
      <xdr:nvSpPr>
        <xdr:cNvPr id="3312" name="矩形 7"/>
        <xdr:cNvSpPr/>
      </xdr:nvSpPr>
      <xdr:spPr>
        <a:xfrm>
          <a:off x="347345" y="10743565"/>
          <a:ext cx="5275580" cy="734060"/>
        </a:xfrm>
        <a:prstGeom prst="rect">
          <a:avLst/>
        </a:prstGeom>
        <a:noFill/>
        <a:ln w="9525">
          <a:noFill/>
        </a:ln>
      </xdr:spPr>
    </xdr:sp>
    <xdr:clientData/>
  </xdr:twoCellAnchor>
  <xdr:twoCellAnchor editAs="oneCell">
    <xdr:from>
      <xdr:col>0</xdr:col>
      <xdr:colOff>347345</xdr:colOff>
      <xdr:row>30</xdr:row>
      <xdr:rowOff>0</xdr:rowOff>
    </xdr:from>
    <xdr:to>
      <xdr:col>2</xdr:col>
      <xdr:colOff>2510790</xdr:colOff>
      <xdr:row>32</xdr:row>
      <xdr:rowOff>124460</xdr:rowOff>
    </xdr:to>
    <xdr:sp>
      <xdr:nvSpPr>
        <xdr:cNvPr id="3313" name="矩形 11"/>
        <xdr:cNvSpPr/>
      </xdr:nvSpPr>
      <xdr:spPr>
        <a:xfrm>
          <a:off x="347345" y="10743565"/>
          <a:ext cx="5360035" cy="734060"/>
        </a:xfrm>
        <a:prstGeom prst="rect">
          <a:avLst/>
        </a:prstGeom>
        <a:noFill/>
        <a:ln w="9525">
          <a:noFill/>
        </a:ln>
      </xdr:spPr>
    </xdr:sp>
    <xdr:clientData/>
  </xdr:twoCellAnchor>
  <xdr:twoCellAnchor editAs="oneCell">
    <xdr:from>
      <xdr:col>0</xdr:col>
      <xdr:colOff>347345</xdr:colOff>
      <xdr:row>30</xdr:row>
      <xdr:rowOff>0</xdr:rowOff>
    </xdr:from>
    <xdr:to>
      <xdr:col>2</xdr:col>
      <xdr:colOff>2510790</xdr:colOff>
      <xdr:row>32</xdr:row>
      <xdr:rowOff>124460</xdr:rowOff>
    </xdr:to>
    <xdr:sp>
      <xdr:nvSpPr>
        <xdr:cNvPr id="3314" name="矩形 14"/>
        <xdr:cNvSpPr/>
      </xdr:nvSpPr>
      <xdr:spPr>
        <a:xfrm>
          <a:off x="347345" y="10743565"/>
          <a:ext cx="5360035" cy="734060"/>
        </a:xfrm>
        <a:prstGeom prst="rect">
          <a:avLst/>
        </a:prstGeom>
        <a:noFill/>
        <a:ln w="9525">
          <a:noFill/>
        </a:ln>
      </xdr:spPr>
    </xdr:sp>
    <xdr:clientData/>
  </xdr:twoCellAnchor>
  <xdr:twoCellAnchor editAs="oneCell">
    <xdr:from>
      <xdr:col>0</xdr:col>
      <xdr:colOff>347345</xdr:colOff>
      <xdr:row>30</xdr:row>
      <xdr:rowOff>0</xdr:rowOff>
    </xdr:from>
    <xdr:to>
      <xdr:col>2</xdr:col>
      <xdr:colOff>2426335</xdr:colOff>
      <xdr:row>32</xdr:row>
      <xdr:rowOff>124460</xdr:rowOff>
    </xdr:to>
    <xdr:sp>
      <xdr:nvSpPr>
        <xdr:cNvPr id="3315" name="矩形 7"/>
        <xdr:cNvSpPr/>
      </xdr:nvSpPr>
      <xdr:spPr>
        <a:xfrm>
          <a:off x="347345" y="10743565"/>
          <a:ext cx="5275580" cy="734060"/>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16"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17"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18"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19"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20"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21"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22"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23"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24"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25"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26"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27"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28"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29"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30"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31"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32"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33"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34"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35"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36"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37"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38"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39"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40"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41"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42"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43"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44"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45"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46"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47"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48"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49"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50"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51"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52"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53"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54"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55"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56"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57"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58"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59"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60"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61"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62"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63"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64"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65"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66"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67"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68"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69"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70"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71"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72"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73"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74"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75"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76"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77"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78"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79"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80"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81"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82" name="矩形 14"/>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852805</xdr:colOff>
      <xdr:row>31</xdr:row>
      <xdr:rowOff>132715</xdr:rowOff>
    </xdr:to>
    <xdr:sp>
      <xdr:nvSpPr>
        <xdr:cNvPr id="3383" name="矩形 7"/>
        <xdr:cNvSpPr/>
      </xdr:nvSpPr>
      <xdr:spPr>
        <a:xfrm>
          <a:off x="347345" y="10743565"/>
          <a:ext cx="105600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84" name="矩形 11"/>
        <xdr:cNvSpPr/>
      </xdr:nvSpPr>
      <xdr:spPr>
        <a:xfrm>
          <a:off x="347345" y="10743565"/>
          <a:ext cx="1264285" cy="437515"/>
        </a:xfrm>
        <a:prstGeom prst="rect">
          <a:avLst/>
        </a:prstGeom>
        <a:noFill/>
        <a:ln w="9525">
          <a:noFill/>
        </a:ln>
      </xdr:spPr>
    </xdr:sp>
    <xdr:clientData/>
  </xdr:twoCellAnchor>
  <xdr:twoCellAnchor editAs="oneCell">
    <xdr:from>
      <xdr:col>0</xdr:col>
      <xdr:colOff>347345</xdr:colOff>
      <xdr:row>30</xdr:row>
      <xdr:rowOff>0</xdr:rowOff>
    </xdr:from>
    <xdr:to>
      <xdr:col>1</xdr:col>
      <xdr:colOff>1061085</xdr:colOff>
      <xdr:row>31</xdr:row>
      <xdr:rowOff>132715</xdr:rowOff>
    </xdr:to>
    <xdr:sp>
      <xdr:nvSpPr>
        <xdr:cNvPr id="3385" name="矩形 14"/>
        <xdr:cNvSpPr/>
      </xdr:nvSpPr>
      <xdr:spPr>
        <a:xfrm>
          <a:off x="347345" y="10743565"/>
          <a:ext cx="1264285" cy="437515"/>
        </a:xfrm>
        <a:prstGeom prst="rect">
          <a:avLst/>
        </a:prstGeom>
        <a:noFill/>
        <a:ln w="9525">
          <a:noFill/>
        </a:ln>
      </xdr:spPr>
    </xdr:sp>
    <xdr:clientData/>
  </xdr:twoCellAnchor>
  <xdr:twoCellAnchor editAs="oneCell">
    <xdr:from>
      <xdr:col>1</xdr:col>
      <xdr:colOff>1522095</xdr:colOff>
      <xdr:row>30</xdr:row>
      <xdr:rowOff>0</xdr:rowOff>
    </xdr:from>
    <xdr:to>
      <xdr:col>1</xdr:col>
      <xdr:colOff>1758950</xdr:colOff>
      <xdr:row>30</xdr:row>
      <xdr:rowOff>267335</xdr:rowOff>
    </xdr:to>
    <xdr:sp>
      <xdr:nvSpPr>
        <xdr:cNvPr id="3386" name="矩形 10"/>
        <xdr:cNvSpPr/>
      </xdr:nvSpPr>
      <xdr:spPr>
        <a:xfrm>
          <a:off x="2072640" y="10743565"/>
          <a:ext cx="236855" cy="267335"/>
        </a:xfrm>
        <a:prstGeom prst="rect">
          <a:avLst/>
        </a:prstGeom>
        <a:noFill/>
        <a:ln w="9525">
          <a:noFill/>
        </a:ln>
      </xdr:spPr>
    </xdr:sp>
    <xdr:clientData/>
  </xdr:twoCellAnchor>
  <xdr:twoCellAnchor editAs="oneCell">
    <xdr:from>
      <xdr:col>1</xdr:col>
      <xdr:colOff>1522095</xdr:colOff>
      <xdr:row>30</xdr:row>
      <xdr:rowOff>0</xdr:rowOff>
    </xdr:from>
    <xdr:to>
      <xdr:col>1</xdr:col>
      <xdr:colOff>1758950</xdr:colOff>
      <xdr:row>30</xdr:row>
      <xdr:rowOff>267335</xdr:rowOff>
    </xdr:to>
    <xdr:sp>
      <xdr:nvSpPr>
        <xdr:cNvPr id="3387" name="矩形 10"/>
        <xdr:cNvSpPr/>
      </xdr:nvSpPr>
      <xdr:spPr>
        <a:xfrm>
          <a:off x="2072640" y="10743565"/>
          <a:ext cx="236855" cy="267335"/>
        </a:xfrm>
        <a:prstGeom prst="rect">
          <a:avLst/>
        </a:prstGeom>
        <a:noFill/>
        <a:ln w="9525">
          <a:noFill/>
        </a:ln>
      </xdr:spPr>
    </xdr:sp>
    <xdr:clientData/>
  </xdr:twoCellAnchor>
  <xdr:twoCellAnchor editAs="oneCell">
    <xdr:from>
      <xdr:col>1</xdr:col>
      <xdr:colOff>1522095</xdr:colOff>
      <xdr:row>30</xdr:row>
      <xdr:rowOff>0</xdr:rowOff>
    </xdr:from>
    <xdr:to>
      <xdr:col>1</xdr:col>
      <xdr:colOff>1758950</xdr:colOff>
      <xdr:row>30</xdr:row>
      <xdr:rowOff>267335</xdr:rowOff>
    </xdr:to>
    <xdr:sp>
      <xdr:nvSpPr>
        <xdr:cNvPr id="3388" name="矩形 10"/>
        <xdr:cNvSpPr/>
      </xdr:nvSpPr>
      <xdr:spPr>
        <a:xfrm>
          <a:off x="2072640" y="10743565"/>
          <a:ext cx="236855" cy="267335"/>
        </a:xfrm>
        <a:prstGeom prst="rect">
          <a:avLst/>
        </a:prstGeom>
        <a:noFill/>
        <a:ln w="9525">
          <a:noFill/>
        </a:ln>
      </xdr:spPr>
    </xdr:sp>
    <xdr:clientData/>
  </xdr:twoCellAnchor>
  <xdr:twoCellAnchor editAs="oneCell">
    <xdr:from>
      <xdr:col>1</xdr:col>
      <xdr:colOff>1522095</xdr:colOff>
      <xdr:row>30</xdr:row>
      <xdr:rowOff>0</xdr:rowOff>
    </xdr:from>
    <xdr:to>
      <xdr:col>1</xdr:col>
      <xdr:colOff>1758950</xdr:colOff>
      <xdr:row>30</xdr:row>
      <xdr:rowOff>267335</xdr:rowOff>
    </xdr:to>
    <xdr:sp>
      <xdr:nvSpPr>
        <xdr:cNvPr id="3389" name="矩形 1657"/>
        <xdr:cNvSpPr/>
      </xdr:nvSpPr>
      <xdr:spPr>
        <a:xfrm>
          <a:off x="2072640" y="10743565"/>
          <a:ext cx="236855" cy="267335"/>
        </a:xfrm>
        <a:prstGeom prst="rect">
          <a:avLst/>
        </a:prstGeom>
        <a:noFill/>
        <a:ln w="9525">
          <a:noFill/>
        </a:ln>
      </xdr:spPr>
    </xdr:sp>
    <xdr:clientData/>
  </xdr:twoCellAnchor>
  <xdr:twoCellAnchor editAs="oneCell">
    <xdr:from>
      <xdr:col>1</xdr:col>
      <xdr:colOff>1522095</xdr:colOff>
      <xdr:row>30</xdr:row>
      <xdr:rowOff>0</xdr:rowOff>
    </xdr:from>
    <xdr:to>
      <xdr:col>1</xdr:col>
      <xdr:colOff>1758950</xdr:colOff>
      <xdr:row>30</xdr:row>
      <xdr:rowOff>267335</xdr:rowOff>
    </xdr:to>
    <xdr:sp>
      <xdr:nvSpPr>
        <xdr:cNvPr id="3390" name="矩形 10"/>
        <xdr:cNvSpPr/>
      </xdr:nvSpPr>
      <xdr:spPr>
        <a:xfrm>
          <a:off x="2072640" y="10743565"/>
          <a:ext cx="236855" cy="267335"/>
        </a:xfrm>
        <a:prstGeom prst="rect">
          <a:avLst/>
        </a:prstGeom>
        <a:noFill/>
        <a:ln w="9525">
          <a:noFill/>
        </a:ln>
      </xdr:spPr>
    </xdr:sp>
    <xdr:clientData/>
  </xdr:twoCellAnchor>
  <xdr:twoCellAnchor editAs="oneCell">
    <xdr:from>
      <xdr:col>1</xdr:col>
      <xdr:colOff>1522095</xdr:colOff>
      <xdr:row>30</xdr:row>
      <xdr:rowOff>0</xdr:rowOff>
    </xdr:from>
    <xdr:to>
      <xdr:col>1</xdr:col>
      <xdr:colOff>1758950</xdr:colOff>
      <xdr:row>30</xdr:row>
      <xdr:rowOff>267335</xdr:rowOff>
    </xdr:to>
    <xdr:sp>
      <xdr:nvSpPr>
        <xdr:cNvPr id="3391" name="矩形 10"/>
        <xdr:cNvSpPr/>
      </xdr:nvSpPr>
      <xdr:spPr>
        <a:xfrm>
          <a:off x="2072640" y="10743565"/>
          <a:ext cx="236855" cy="267335"/>
        </a:xfrm>
        <a:prstGeom prst="rect">
          <a:avLst/>
        </a:prstGeom>
        <a:noFill/>
        <a:ln w="9525">
          <a:noFill/>
        </a:ln>
      </xdr:spPr>
    </xdr:sp>
    <xdr:clientData/>
  </xdr:twoCellAnchor>
  <xdr:twoCellAnchor editAs="oneCell">
    <xdr:from>
      <xdr:col>1</xdr:col>
      <xdr:colOff>1522095</xdr:colOff>
      <xdr:row>30</xdr:row>
      <xdr:rowOff>0</xdr:rowOff>
    </xdr:from>
    <xdr:to>
      <xdr:col>1</xdr:col>
      <xdr:colOff>1758950</xdr:colOff>
      <xdr:row>30</xdr:row>
      <xdr:rowOff>267335</xdr:rowOff>
    </xdr:to>
    <xdr:sp>
      <xdr:nvSpPr>
        <xdr:cNvPr id="3392" name="矩形 10"/>
        <xdr:cNvSpPr/>
      </xdr:nvSpPr>
      <xdr:spPr>
        <a:xfrm>
          <a:off x="2072640" y="10743565"/>
          <a:ext cx="236855" cy="267335"/>
        </a:xfrm>
        <a:prstGeom prst="rect">
          <a:avLst/>
        </a:prstGeom>
        <a:noFill/>
        <a:ln w="9525">
          <a:noFill/>
        </a:ln>
      </xdr:spPr>
    </xdr:sp>
    <xdr:clientData/>
  </xdr:twoCellAnchor>
  <xdr:twoCellAnchor editAs="oneCell">
    <xdr:from>
      <xdr:col>1</xdr:col>
      <xdr:colOff>1522095</xdr:colOff>
      <xdr:row>30</xdr:row>
      <xdr:rowOff>0</xdr:rowOff>
    </xdr:from>
    <xdr:to>
      <xdr:col>1</xdr:col>
      <xdr:colOff>1758950</xdr:colOff>
      <xdr:row>30</xdr:row>
      <xdr:rowOff>267335</xdr:rowOff>
    </xdr:to>
    <xdr:sp>
      <xdr:nvSpPr>
        <xdr:cNvPr id="3393" name="矩形 1661"/>
        <xdr:cNvSpPr/>
      </xdr:nvSpPr>
      <xdr:spPr>
        <a:xfrm>
          <a:off x="2072640" y="10743565"/>
          <a:ext cx="236855" cy="267335"/>
        </a:xfrm>
        <a:prstGeom prst="rect">
          <a:avLst/>
        </a:prstGeom>
        <a:noFill/>
        <a:ln w="9525">
          <a:noFill/>
        </a:ln>
      </xdr:spPr>
    </xdr:sp>
    <xdr:clientData/>
  </xdr:twoCellAnchor>
  <xdr:twoCellAnchor editAs="oneCell">
    <xdr:from>
      <xdr:col>1</xdr:col>
      <xdr:colOff>1522095</xdr:colOff>
      <xdr:row>30</xdr:row>
      <xdr:rowOff>0</xdr:rowOff>
    </xdr:from>
    <xdr:to>
      <xdr:col>1</xdr:col>
      <xdr:colOff>2208530</xdr:colOff>
      <xdr:row>31</xdr:row>
      <xdr:rowOff>115570</xdr:rowOff>
    </xdr:to>
    <xdr:sp>
      <xdr:nvSpPr>
        <xdr:cNvPr id="3394" name="矩形 10"/>
        <xdr:cNvSpPr/>
      </xdr:nvSpPr>
      <xdr:spPr>
        <a:xfrm>
          <a:off x="2072640" y="10743565"/>
          <a:ext cx="686435" cy="420370"/>
        </a:xfrm>
        <a:prstGeom prst="rect">
          <a:avLst/>
        </a:prstGeom>
        <a:noFill/>
        <a:ln w="9525">
          <a:noFill/>
        </a:ln>
      </xdr:spPr>
    </xdr:sp>
    <xdr:clientData/>
  </xdr:twoCellAnchor>
  <xdr:twoCellAnchor editAs="oneCell">
    <xdr:from>
      <xdr:col>1</xdr:col>
      <xdr:colOff>1522095</xdr:colOff>
      <xdr:row>30</xdr:row>
      <xdr:rowOff>0</xdr:rowOff>
    </xdr:from>
    <xdr:to>
      <xdr:col>1</xdr:col>
      <xdr:colOff>2208530</xdr:colOff>
      <xdr:row>31</xdr:row>
      <xdr:rowOff>115570</xdr:rowOff>
    </xdr:to>
    <xdr:sp>
      <xdr:nvSpPr>
        <xdr:cNvPr id="3395" name="矩形 10"/>
        <xdr:cNvSpPr/>
      </xdr:nvSpPr>
      <xdr:spPr>
        <a:xfrm>
          <a:off x="2072640" y="10743565"/>
          <a:ext cx="686435" cy="420370"/>
        </a:xfrm>
        <a:prstGeom prst="rect">
          <a:avLst/>
        </a:prstGeom>
        <a:noFill/>
        <a:ln w="9525">
          <a:noFill/>
        </a:ln>
      </xdr:spPr>
    </xdr:sp>
    <xdr:clientData/>
  </xdr:twoCellAnchor>
  <xdr:twoCellAnchor editAs="oneCell">
    <xdr:from>
      <xdr:col>1</xdr:col>
      <xdr:colOff>1522095</xdr:colOff>
      <xdr:row>30</xdr:row>
      <xdr:rowOff>0</xdr:rowOff>
    </xdr:from>
    <xdr:to>
      <xdr:col>1</xdr:col>
      <xdr:colOff>2208530</xdr:colOff>
      <xdr:row>31</xdr:row>
      <xdr:rowOff>115570</xdr:rowOff>
    </xdr:to>
    <xdr:sp>
      <xdr:nvSpPr>
        <xdr:cNvPr id="3396" name="矩形 10"/>
        <xdr:cNvSpPr/>
      </xdr:nvSpPr>
      <xdr:spPr>
        <a:xfrm>
          <a:off x="2072640" y="10743565"/>
          <a:ext cx="686435" cy="420370"/>
        </a:xfrm>
        <a:prstGeom prst="rect">
          <a:avLst/>
        </a:prstGeom>
        <a:noFill/>
        <a:ln w="9525">
          <a:noFill/>
        </a:ln>
      </xdr:spPr>
    </xdr:sp>
    <xdr:clientData/>
  </xdr:twoCellAnchor>
  <xdr:twoCellAnchor editAs="oneCell">
    <xdr:from>
      <xdr:col>1</xdr:col>
      <xdr:colOff>1522095</xdr:colOff>
      <xdr:row>30</xdr:row>
      <xdr:rowOff>0</xdr:rowOff>
    </xdr:from>
    <xdr:to>
      <xdr:col>1</xdr:col>
      <xdr:colOff>2208530</xdr:colOff>
      <xdr:row>31</xdr:row>
      <xdr:rowOff>115570</xdr:rowOff>
    </xdr:to>
    <xdr:sp>
      <xdr:nvSpPr>
        <xdr:cNvPr id="3397" name="矩形 1665"/>
        <xdr:cNvSpPr/>
      </xdr:nvSpPr>
      <xdr:spPr>
        <a:xfrm>
          <a:off x="2072640" y="10743565"/>
          <a:ext cx="686435" cy="420370"/>
        </a:xfrm>
        <a:prstGeom prst="rect">
          <a:avLst/>
        </a:prstGeom>
        <a:noFill/>
        <a:ln w="9525">
          <a:noFill/>
        </a:ln>
      </xdr:spPr>
    </xdr:sp>
    <xdr:clientData/>
  </xdr:twoCellAnchor>
  <xdr:twoCellAnchor editAs="oneCell">
    <xdr:from>
      <xdr:col>1</xdr:col>
      <xdr:colOff>1522095</xdr:colOff>
      <xdr:row>30</xdr:row>
      <xdr:rowOff>0</xdr:rowOff>
    </xdr:from>
    <xdr:to>
      <xdr:col>1</xdr:col>
      <xdr:colOff>2208530</xdr:colOff>
      <xdr:row>31</xdr:row>
      <xdr:rowOff>115570</xdr:rowOff>
    </xdr:to>
    <xdr:sp>
      <xdr:nvSpPr>
        <xdr:cNvPr id="3398" name="矩形 10"/>
        <xdr:cNvSpPr/>
      </xdr:nvSpPr>
      <xdr:spPr>
        <a:xfrm>
          <a:off x="2072640" y="10743565"/>
          <a:ext cx="686435" cy="420370"/>
        </a:xfrm>
        <a:prstGeom prst="rect">
          <a:avLst/>
        </a:prstGeom>
        <a:noFill/>
        <a:ln w="9525">
          <a:noFill/>
        </a:ln>
      </xdr:spPr>
    </xdr:sp>
    <xdr:clientData/>
  </xdr:twoCellAnchor>
  <xdr:twoCellAnchor editAs="oneCell">
    <xdr:from>
      <xdr:col>1</xdr:col>
      <xdr:colOff>1522095</xdr:colOff>
      <xdr:row>30</xdr:row>
      <xdr:rowOff>0</xdr:rowOff>
    </xdr:from>
    <xdr:to>
      <xdr:col>1</xdr:col>
      <xdr:colOff>2208530</xdr:colOff>
      <xdr:row>31</xdr:row>
      <xdr:rowOff>115570</xdr:rowOff>
    </xdr:to>
    <xdr:sp>
      <xdr:nvSpPr>
        <xdr:cNvPr id="3399" name="矩形 10"/>
        <xdr:cNvSpPr/>
      </xdr:nvSpPr>
      <xdr:spPr>
        <a:xfrm>
          <a:off x="2072640" y="10743565"/>
          <a:ext cx="686435" cy="420370"/>
        </a:xfrm>
        <a:prstGeom prst="rect">
          <a:avLst/>
        </a:prstGeom>
        <a:noFill/>
        <a:ln w="9525">
          <a:noFill/>
        </a:ln>
      </xdr:spPr>
    </xdr:sp>
    <xdr:clientData/>
  </xdr:twoCellAnchor>
  <xdr:twoCellAnchor editAs="oneCell">
    <xdr:from>
      <xdr:col>1</xdr:col>
      <xdr:colOff>1522095</xdr:colOff>
      <xdr:row>30</xdr:row>
      <xdr:rowOff>0</xdr:rowOff>
    </xdr:from>
    <xdr:to>
      <xdr:col>1</xdr:col>
      <xdr:colOff>2208530</xdr:colOff>
      <xdr:row>31</xdr:row>
      <xdr:rowOff>115570</xdr:rowOff>
    </xdr:to>
    <xdr:sp>
      <xdr:nvSpPr>
        <xdr:cNvPr id="3400" name="矩形 10"/>
        <xdr:cNvSpPr/>
      </xdr:nvSpPr>
      <xdr:spPr>
        <a:xfrm>
          <a:off x="2072640" y="10743565"/>
          <a:ext cx="686435" cy="420370"/>
        </a:xfrm>
        <a:prstGeom prst="rect">
          <a:avLst/>
        </a:prstGeom>
        <a:noFill/>
        <a:ln w="9525">
          <a:noFill/>
        </a:ln>
      </xdr:spPr>
    </xdr:sp>
    <xdr:clientData/>
  </xdr:twoCellAnchor>
  <xdr:twoCellAnchor editAs="oneCell">
    <xdr:from>
      <xdr:col>1</xdr:col>
      <xdr:colOff>1522095</xdr:colOff>
      <xdr:row>30</xdr:row>
      <xdr:rowOff>0</xdr:rowOff>
    </xdr:from>
    <xdr:to>
      <xdr:col>1</xdr:col>
      <xdr:colOff>2208530</xdr:colOff>
      <xdr:row>31</xdr:row>
      <xdr:rowOff>115570</xdr:rowOff>
    </xdr:to>
    <xdr:sp>
      <xdr:nvSpPr>
        <xdr:cNvPr id="3401" name="矩形 1669"/>
        <xdr:cNvSpPr/>
      </xdr:nvSpPr>
      <xdr:spPr>
        <a:xfrm>
          <a:off x="2072640" y="10743565"/>
          <a:ext cx="686435" cy="420370"/>
        </a:xfrm>
        <a:prstGeom prst="rect">
          <a:avLst/>
        </a:prstGeom>
        <a:noFill/>
        <a:ln w="9525">
          <a:noFill/>
        </a:ln>
      </xdr:spPr>
    </xdr:sp>
    <xdr:clientData/>
  </xdr:twoCellAnchor>
  <xdr:twoCellAnchor editAs="oneCell">
    <xdr:from>
      <xdr:col>1</xdr:col>
      <xdr:colOff>1522095</xdr:colOff>
      <xdr:row>30</xdr:row>
      <xdr:rowOff>0</xdr:rowOff>
    </xdr:from>
    <xdr:to>
      <xdr:col>1</xdr:col>
      <xdr:colOff>1758950</xdr:colOff>
      <xdr:row>30</xdr:row>
      <xdr:rowOff>267335</xdr:rowOff>
    </xdr:to>
    <xdr:sp>
      <xdr:nvSpPr>
        <xdr:cNvPr id="3402" name="矩形 10"/>
        <xdr:cNvSpPr/>
      </xdr:nvSpPr>
      <xdr:spPr>
        <a:xfrm>
          <a:off x="2072640" y="10743565"/>
          <a:ext cx="236855" cy="267335"/>
        </a:xfrm>
        <a:prstGeom prst="rect">
          <a:avLst/>
        </a:prstGeom>
        <a:noFill/>
        <a:ln w="9525">
          <a:noFill/>
        </a:ln>
      </xdr:spPr>
    </xdr:sp>
    <xdr:clientData/>
  </xdr:twoCellAnchor>
  <xdr:twoCellAnchor editAs="oneCell">
    <xdr:from>
      <xdr:col>1</xdr:col>
      <xdr:colOff>1522095</xdr:colOff>
      <xdr:row>30</xdr:row>
      <xdr:rowOff>0</xdr:rowOff>
    </xdr:from>
    <xdr:to>
      <xdr:col>1</xdr:col>
      <xdr:colOff>1758950</xdr:colOff>
      <xdr:row>30</xdr:row>
      <xdr:rowOff>267335</xdr:rowOff>
    </xdr:to>
    <xdr:sp>
      <xdr:nvSpPr>
        <xdr:cNvPr id="3403" name="矩形 10"/>
        <xdr:cNvSpPr/>
      </xdr:nvSpPr>
      <xdr:spPr>
        <a:xfrm>
          <a:off x="2072640" y="10743565"/>
          <a:ext cx="236855" cy="267335"/>
        </a:xfrm>
        <a:prstGeom prst="rect">
          <a:avLst/>
        </a:prstGeom>
        <a:noFill/>
        <a:ln w="9525">
          <a:noFill/>
        </a:ln>
      </xdr:spPr>
    </xdr:sp>
    <xdr:clientData/>
  </xdr:twoCellAnchor>
  <xdr:twoCellAnchor editAs="oneCell">
    <xdr:from>
      <xdr:col>1</xdr:col>
      <xdr:colOff>1522095</xdr:colOff>
      <xdr:row>30</xdr:row>
      <xdr:rowOff>0</xdr:rowOff>
    </xdr:from>
    <xdr:to>
      <xdr:col>1</xdr:col>
      <xdr:colOff>1758950</xdr:colOff>
      <xdr:row>30</xdr:row>
      <xdr:rowOff>267335</xdr:rowOff>
    </xdr:to>
    <xdr:sp>
      <xdr:nvSpPr>
        <xdr:cNvPr id="3404" name="矩形 10"/>
        <xdr:cNvSpPr/>
      </xdr:nvSpPr>
      <xdr:spPr>
        <a:xfrm>
          <a:off x="2072640" y="10743565"/>
          <a:ext cx="236855" cy="267335"/>
        </a:xfrm>
        <a:prstGeom prst="rect">
          <a:avLst/>
        </a:prstGeom>
        <a:noFill/>
        <a:ln w="9525">
          <a:noFill/>
        </a:ln>
      </xdr:spPr>
    </xdr:sp>
    <xdr:clientData/>
  </xdr:twoCellAnchor>
  <xdr:twoCellAnchor editAs="oneCell">
    <xdr:from>
      <xdr:col>1</xdr:col>
      <xdr:colOff>1522095</xdr:colOff>
      <xdr:row>30</xdr:row>
      <xdr:rowOff>0</xdr:rowOff>
    </xdr:from>
    <xdr:to>
      <xdr:col>1</xdr:col>
      <xdr:colOff>1758950</xdr:colOff>
      <xdr:row>30</xdr:row>
      <xdr:rowOff>267335</xdr:rowOff>
    </xdr:to>
    <xdr:sp>
      <xdr:nvSpPr>
        <xdr:cNvPr id="3405" name="矩形 1675"/>
        <xdr:cNvSpPr/>
      </xdr:nvSpPr>
      <xdr:spPr>
        <a:xfrm>
          <a:off x="2072640" y="10743565"/>
          <a:ext cx="236855" cy="26733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06" name="矩形 11"/>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07" name="矩形 14"/>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141605</xdr:colOff>
      <xdr:row>31</xdr:row>
      <xdr:rowOff>132715</xdr:rowOff>
    </xdr:to>
    <xdr:sp>
      <xdr:nvSpPr>
        <xdr:cNvPr id="3408" name="矩形 7"/>
        <xdr:cNvSpPr/>
      </xdr:nvSpPr>
      <xdr:spPr>
        <a:xfrm>
          <a:off x="2072640" y="10743565"/>
          <a:ext cx="126555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09" name="矩形 11"/>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10" name="矩形 14"/>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141605</xdr:colOff>
      <xdr:row>31</xdr:row>
      <xdr:rowOff>132715</xdr:rowOff>
    </xdr:to>
    <xdr:sp>
      <xdr:nvSpPr>
        <xdr:cNvPr id="3411" name="矩形 7"/>
        <xdr:cNvSpPr/>
      </xdr:nvSpPr>
      <xdr:spPr>
        <a:xfrm>
          <a:off x="2072640" y="10743565"/>
          <a:ext cx="126555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12" name="矩形 11"/>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13" name="矩形 14"/>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141605</xdr:colOff>
      <xdr:row>31</xdr:row>
      <xdr:rowOff>132715</xdr:rowOff>
    </xdr:to>
    <xdr:sp>
      <xdr:nvSpPr>
        <xdr:cNvPr id="3414" name="矩形 7"/>
        <xdr:cNvSpPr/>
      </xdr:nvSpPr>
      <xdr:spPr>
        <a:xfrm>
          <a:off x="2072640" y="10743565"/>
          <a:ext cx="126555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15" name="矩形 11"/>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16" name="矩形 14"/>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141605</xdr:colOff>
      <xdr:row>31</xdr:row>
      <xdr:rowOff>132715</xdr:rowOff>
    </xdr:to>
    <xdr:sp>
      <xdr:nvSpPr>
        <xdr:cNvPr id="3417" name="矩形 7"/>
        <xdr:cNvSpPr/>
      </xdr:nvSpPr>
      <xdr:spPr>
        <a:xfrm>
          <a:off x="2072640" y="10743565"/>
          <a:ext cx="126555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18" name="矩形 11"/>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19" name="矩形 14"/>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141605</xdr:colOff>
      <xdr:row>31</xdr:row>
      <xdr:rowOff>132715</xdr:rowOff>
    </xdr:to>
    <xdr:sp>
      <xdr:nvSpPr>
        <xdr:cNvPr id="3420" name="矩形 7"/>
        <xdr:cNvSpPr/>
      </xdr:nvSpPr>
      <xdr:spPr>
        <a:xfrm>
          <a:off x="2072640" y="10743565"/>
          <a:ext cx="126555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21" name="矩形 11"/>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22" name="矩形 14"/>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141605</xdr:colOff>
      <xdr:row>31</xdr:row>
      <xdr:rowOff>132715</xdr:rowOff>
    </xdr:to>
    <xdr:sp>
      <xdr:nvSpPr>
        <xdr:cNvPr id="3423" name="矩形 7"/>
        <xdr:cNvSpPr/>
      </xdr:nvSpPr>
      <xdr:spPr>
        <a:xfrm>
          <a:off x="2072640" y="10743565"/>
          <a:ext cx="126555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24" name="矩形 11"/>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25" name="矩形 14"/>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141605</xdr:colOff>
      <xdr:row>31</xdr:row>
      <xdr:rowOff>132715</xdr:rowOff>
    </xdr:to>
    <xdr:sp>
      <xdr:nvSpPr>
        <xdr:cNvPr id="3426" name="矩形 7"/>
        <xdr:cNvSpPr/>
      </xdr:nvSpPr>
      <xdr:spPr>
        <a:xfrm>
          <a:off x="2072640" y="10743565"/>
          <a:ext cx="126555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27" name="矩形 11"/>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28" name="矩形 14"/>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141605</xdr:colOff>
      <xdr:row>31</xdr:row>
      <xdr:rowOff>132715</xdr:rowOff>
    </xdr:to>
    <xdr:sp>
      <xdr:nvSpPr>
        <xdr:cNvPr id="3429" name="矩形 7"/>
        <xdr:cNvSpPr/>
      </xdr:nvSpPr>
      <xdr:spPr>
        <a:xfrm>
          <a:off x="2072640" y="10743565"/>
          <a:ext cx="126555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30" name="矩形 11"/>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31" name="矩形 14"/>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141605</xdr:colOff>
      <xdr:row>31</xdr:row>
      <xdr:rowOff>132715</xdr:rowOff>
    </xdr:to>
    <xdr:sp>
      <xdr:nvSpPr>
        <xdr:cNvPr id="3432" name="矩形 7"/>
        <xdr:cNvSpPr/>
      </xdr:nvSpPr>
      <xdr:spPr>
        <a:xfrm>
          <a:off x="2072640" y="10743565"/>
          <a:ext cx="126555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33" name="矩形 11"/>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34" name="矩形 14"/>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141605</xdr:colOff>
      <xdr:row>31</xdr:row>
      <xdr:rowOff>132715</xdr:rowOff>
    </xdr:to>
    <xdr:sp>
      <xdr:nvSpPr>
        <xdr:cNvPr id="3435" name="矩形 7"/>
        <xdr:cNvSpPr/>
      </xdr:nvSpPr>
      <xdr:spPr>
        <a:xfrm>
          <a:off x="2072640" y="10743565"/>
          <a:ext cx="126555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36" name="矩形 11"/>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37" name="矩形 14"/>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141605</xdr:colOff>
      <xdr:row>31</xdr:row>
      <xdr:rowOff>132715</xdr:rowOff>
    </xdr:to>
    <xdr:sp>
      <xdr:nvSpPr>
        <xdr:cNvPr id="3438" name="矩形 7"/>
        <xdr:cNvSpPr/>
      </xdr:nvSpPr>
      <xdr:spPr>
        <a:xfrm>
          <a:off x="2072640" y="10743565"/>
          <a:ext cx="126555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39" name="矩形 11"/>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351155</xdr:colOff>
      <xdr:row>31</xdr:row>
      <xdr:rowOff>132715</xdr:rowOff>
    </xdr:to>
    <xdr:sp>
      <xdr:nvSpPr>
        <xdr:cNvPr id="3440" name="矩形 14"/>
        <xdr:cNvSpPr/>
      </xdr:nvSpPr>
      <xdr:spPr>
        <a:xfrm>
          <a:off x="2072640" y="10743565"/>
          <a:ext cx="1475105" cy="437515"/>
        </a:xfrm>
        <a:prstGeom prst="rect">
          <a:avLst/>
        </a:prstGeom>
        <a:noFill/>
        <a:ln w="9525">
          <a:noFill/>
        </a:ln>
      </xdr:spPr>
    </xdr:sp>
    <xdr:clientData/>
  </xdr:twoCellAnchor>
  <xdr:twoCellAnchor editAs="oneCell">
    <xdr:from>
      <xdr:col>1</xdr:col>
      <xdr:colOff>1522095</xdr:colOff>
      <xdr:row>30</xdr:row>
      <xdr:rowOff>0</xdr:rowOff>
    </xdr:from>
    <xdr:to>
      <xdr:col>2</xdr:col>
      <xdr:colOff>141605</xdr:colOff>
      <xdr:row>31</xdr:row>
      <xdr:rowOff>132715</xdr:rowOff>
    </xdr:to>
    <xdr:sp>
      <xdr:nvSpPr>
        <xdr:cNvPr id="3441" name="矩形 7"/>
        <xdr:cNvSpPr/>
      </xdr:nvSpPr>
      <xdr:spPr>
        <a:xfrm>
          <a:off x="2072640" y="10743565"/>
          <a:ext cx="1265555" cy="437515"/>
        </a:xfrm>
        <a:prstGeom prst="rect">
          <a:avLst/>
        </a:prstGeom>
        <a:noFill/>
        <a:ln w="9525">
          <a:noFill/>
        </a:ln>
      </xdr:spPr>
    </xdr:sp>
    <xdr:clientData/>
  </xdr:twoCellAnchor>
  <xdr:twoCellAnchor editAs="oneCell">
    <xdr:from>
      <xdr:col>3</xdr:col>
      <xdr:colOff>822325</xdr:colOff>
      <xdr:row>33</xdr:row>
      <xdr:rowOff>0</xdr:rowOff>
    </xdr:from>
    <xdr:to>
      <xdr:col>8</xdr:col>
      <xdr:colOff>568960</xdr:colOff>
      <xdr:row>33</xdr:row>
      <xdr:rowOff>172720</xdr:rowOff>
    </xdr:to>
    <xdr:sp>
      <xdr:nvSpPr>
        <xdr:cNvPr id="3442" name="矩形 10"/>
        <xdr:cNvSpPr/>
      </xdr:nvSpPr>
      <xdr:spPr>
        <a:xfrm>
          <a:off x="9797415" y="11657965"/>
          <a:ext cx="4573270" cy="172720"/>
        </a:xfrm>
        <a:prstGeom prst="rect">
          <a:avLst/>
        </a:prstGeom>
        <a:noFill/>
        <a:ln w="9525">
          <a:noFill/>
        </a:ln>
      </xdr:spPr>
    </xdr:sp>
    <xdr:clientData/>
  </xdr:twoCellAnchor>
  <xdr:twoCellAnchor editAs="oneCell">
    <xdr:from>
      <xdr:col>3</xdr:col>
      <xdr:colOff>822325</xdr:colOff>
      <xdr:row>33</xdr:row>
      <xdr:rowOff>0</xdr:rowOff>
    </xdr:from>
    <xdr:to>
      <xdr:col>8</xdr:col>
      <xdr:colOff>568960</xdr:colOff>
      <xdr:row>33</xdr:row>
      <xdr:rowOff>172720</xdr:rowOff>
    </xdr:to>
    <xdr:sp>
      <xdr:nvSpPr>
        <xdr:cNvPr id="3443" name="矩形 10"/>
        <xdr:cNvSpPr/>
      </xdr:nvSpPr>
      <xdr:spPr>
        <a:xfrm>
          <a:off x="9797415" y="11657965"/>
          <a:ext cx="4573270" cy="172720"/>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7</xdr:col>
      <xdr:colOff>257175</xdr:colOff>
      <xdr:row>0</xdr:row>
      <xdr:rowOff>151765</xdr:rowOff>
    </xdr:from>
    <xdr:to>
      <xdr:col>10</xdr:col>
      <xdr:colOff>9525</xdr:colOff>
      <xdr:row>0</xdr:row>
      <xdr:rowOff>1077595</xdr:rowOff>
    </xdr:to>
    <xdr:pic>
      <xdr:nvPicPr>
        <xdr:cNvPr id="2" name="image1.png"/>
        <xdr:cNvPicPr>
          <a:picLocks noChangeAspect="1"/>
        </xdr:cNvPicPr>
      </xdr:nvPicPr>
      <xdr:blipFill>
        <a:blip r:embed="rId1"/>
        <a:stretch>
          <a:fillRect/>
        </a:stretch>
      </xdr:blipFill>
      <xdr:spPr>
        <a:xfrm>
          <a:off x="7791450" y="151765"/>
          <a:ext cx="1628775" cy="610235"/>
        </a:xfrm>
        <a:prstGeom prst="rect">
          <a:avLst/>
        </a:prstGeom>
        <a:noFill/>
        <a:ln w="9525">
          <a:noFill/>
        </a:ln>
      </xdr:spPr>
    </xdr:pic>
    <xdr:clientData/>
  </xdr:twoCellAnchor>
  <xdr:twoCellAnchor editAs="oneCell">
    <xdr:from>
      <xdr:col>7</xdr:col>
      <xdr:colOff>390525</xdr:colOff>
      <xdr:row>75</xdr:row>
      <xdr:rowOff>2989580</xdr:rowOff>
    </xdr:from>
    <xdr:to>
      <xdr:col>12</xdr:col>
      <xdr:colOff>361950</xdr:colOff>
      <xdr:row>76</xdr:row>
      <xdr:rowOff>2441575</xdr:rowOff>
    </xdr:to>
    <xdr:pic>
      <xdr:nvPicPr>
        <xdr:cNvPr id="3" name="图片 2" descr="3ff65135d34db44baa77c4b320591a0"/>
        <xdr:cNvPicPr>
          <a:picLocks noChangeAspect="1"/>
        </xdr:cNvPicPr>
      </xdr:nvPicPr>
      <xdr:blipFill>
        <a:blip r:embed="rId2"/>
        <a:stretch>
          <a:fillRect/>
        </a:stretch>
      </xdr:blipFill>
      <xdr:spPr>
        <a:xfrm>
          <a:off x="7924800" y="63328550"/>
          <a:ext cx="2933700" cy="4062095"/>
        </a:xfrm>
        <a:prstGeom prst="rect">
          <a:avLst/>
        </a:prstGeom>
        <a:noFill/>
        <a:ln w="9525">
          <a:noFill/>
        </a:ln>
      </xdr:spPr>
    </xdr:pic>
    <xdr:clientData/>
  </xdr:twoCellAnchor>
  <xdr:twoCellAnchor editAs="oneCell">
    <xdr:from>
      <xdr:col>7</xdr:col>
      <xdr:colOff>361950</xdr:colOff>
      <xdr:row>72</xdr:row>
      <xdr:rowOff>1920240</xdr:rowOff>
    </xdr:from>
    <xdr:to>
      <xdr:col>12</xdr:col>
      <xdr:colOff>333375</xdr:colOff>
      <xdr:row>73</xdr:row>
      <xdr:rowOff>2406650</xdr:rowOff>
    </xdr:to>
    <xdr:pic>
      <xdr:nvPicPr>
        <xdr:cNvPr id="4" name="图片 2" descr="3ff65135d34db44baa77c4b320591a0"/>
        <xdr:cNvPicPr>
          <a:picLocks noChangeAspect="1"/>
        </xdr:cNvPicPr>
      </xdr:nvPicPr>
      <xdr:blipFill>
        <a:blip r:embed="rId2"/>
        <a:stretch>
          <a:fillRect/>
        </a:stretch>
      </xdr:blipFill>
      <xdr:spPr>
        <a:xfrm>
          <a:off x="7896225" y="50943510"/>
          <a:ext cx="2933700" cy="404876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pageSetUpPr fitToPage="1"/>
  </sheetPr>
  <dimension ref="A1:R42"/>
  <sheetViews>
    <sheetView view="pageBreakPreview" zoomScaleNormal="115" workbookViewId="0">
      <selection activeCell="A2" sqref="A2:N2"/>
    </sheetView>
  </sheetViews>
  <sheetFormatPr defaultColWidth="9" defaultRowHeight="13.5"/>
  <cols>
    <col min="1" max="1" width="4.88333333333333" style="171" customWidth="1"/>
    <col min="2" max="2" width="17.6333333333333" style="171" customWidth="1"/>
    <col min="3" max="3" width="29.7583333333333" style="171" customWidth="1"/>
    <col min="4" max="14" width="10" style="173" customWidth="1"/>
    <col min="15" max="16384" width="9" style="171"/>
  </cols>
  <sheetData>
    <row r="1" ht="54" customHeight="1" spans="1:14">
      <c r="A1" s="381" t="s">
        <v>0</v>
      </c>
      <c r="B1" s="381"/>
      <c r="C1" s="381"/>
      <c r="D1" s="381"/>
      <c r="E1" s="381"/>
      <c r="F1" s="381"/>
      <c r="G1" s="381"/>
      <c r="H1" s="381"/>
      <c r="I1" s="381"/>
      <c r="J1" s="381"/>
      <c r="K1" s="381"/>
      <c r="L1" s="381"/>
      <c r="M1" s="381"/>
      <c r="N1" s="381"/>
    </row>
    <row r="2" s="171" customFormat="1" ht="60" customHeight="1" spans="1:14">
      <c r="A2" s="382" t="s">
        <v>1</v>
      </c>
      <c r="B2" s="383"/>
      <c r="C2" s="383"/>
      <c r="D2" s="383"/>
      <c r="E2" s="383"/>
      <c r="F2" s="383"/>
      <c r="G2" s="383"/>
      <c r="H2" s="383"/>
      <c r="I2" s="383"/>
      <c r="J2" s="383"/>
      <c r="K2" s="383"/>
      <c r="L2" s="383"/>
      <c r="M2" s="383"/>
      <c r="N2" s="389"/>
    </row>
    <row r="3" s="163" customFormat="1" ht="33.95" customHeight="1" spans="1:14">
      <c r="A3" s="183" t="s">
        <v>2</v>
      </c>
      <c r="B3" s="183" t="s">
        <v>3</v>
      </c>
      <c r="C3" s="183" t="s">
        <v>4</v>
      </c>
      <c r="D3" s="315" t="s">
        <v>5</v>
      </c>
      <c r="E3" s="315"/>
      <c r="F3" s="315"/>
      <c r="G3" s="315"/>
      <c r="H3" s="316" t="s">
        <v>6</v>
      </c>
      <c r="I3" s="316"/>
      <c r="J3" s="316"/>
      <c r="K3" s="316"/>
      <c r="L3" s="356" t="s">
        <v>7</v>
      </c>
      <c r="M3" s="356"/>
      <c r="N3" s="356"/>
    </row>
    <row r="4" s="163" customFormat="1" ht="27.95" customHeight="1" spans="1:14">
      <c r="A4" s="183"/>
      <c r="B4" s="183"/>
      <c r="C4" s="183"/>
      <c r="D4" s="319" t="s">
        <v>8</v>
      </c>
      <c r="E4" s="319" t="s">
        <v>9</v>
      </c>
      <c r="F4" s="319" t="s">
        <v>8</v>
      </c>
      <c r="G4" s="319" t="s">
        <v>9</v>
      </c>
      <c r="H4" s="319" t="s">
        <v>8</v>
      </c>
      <c r="I4" s="319" t="s">
        <v>9</v>
      </c>
      <c r="J4" s="319" t="s">
        <v>8</v>
      </c>
      <c r="K4" s="319" t="s">
        <v>9</v>
      </c>
      <c r="L4" s="319" t="s">
        <v>8</v>
      </c>
      <c r="M4" s="319" t="s">
        <v>8</v>
      </c>
      <c r="N4" s="319" t="s">
        <v>9</v>
      </c>
    </row>
    <row r="5" s="163" customFormat="1" ht="24" customHeight="1" spans="1:14">
      <c r="A5" s="183"/>
      <c r="B5" s="183"/>
      <c r="C5" s="183"/>
      <c r="D5" s="384" t="s">
        <v>10</v>
      </c>
      <c r="E5" s="384" t="s">
        <v>10</v>
      </c>
      <c r="F5" s="385" t="s">
        <v>11</v>
      </c>
      <c r="G5" s="385" t="s">
        <v>11</v>
      </c>
      <c r="H5" s="186" t="s">
        <v>10</v>
      </c>
      <c r="I5" s="186" t="s">
        <v>10</v>
      </c>
      <c r="J5" s="186" t="s">
        <v>11</v>
      </c>
      <c r="K5" s="186" t="s">
        <v>11</v>
      </c>
      <c r="L5" s="186" t="s">
        <v>12</v>
      </c>
      <c r="M5" s="186" t="s">
        <v>13</v>
      </c>
      <c r="N5" s="186" t="s">
        <v>14</v>
      </c>
    </row>
    <row r="6" ht="28.5" customHeight="1" spans="1:14">
      <c r="A6" s="362">
        <v>1</v>
      </c>
      <c r="B6" s="363" t="s">
        <v>15</v>
      </c>
      <c r="C6" s="364" t="s">
        <v>16</v>
      </c>
      <c r="D6" s="295" t="s">
        <v>17</v>
      </c>
      <c r="E6" s="295" t="s">
        <v>17</v>
      </c>
      <c r="F6" s="295" t="s">
        <v>17</v>
      </c>
      <c r="G6" s="295" t="s">
        <v>17</v>
      </c>
      <c r="H6" s="295" t="s">
        <v>17</v>
      </c>
      <c r="I6" s="295" t="s">
        <v>17</v>
      </c>
      <c r="J6" s="295" t="s">
        <v>17</v>
      </c>
      <c r="K6" s="295" t="s">
        <v>17</v>
      </c>
      <c r="L6" s="295" t="s">
        <v>17</v>
      </c>
      <c r="M6" s="295" t="s">
        <v>17</v>
      </c>
      <c r="N6" s="295" t="s">
        <v>18</v>
      </c>
    </row>
    <row r="7" ht="15" customHeight="1" spans="1:14">
      <c r="A7" s="362">
        <v>2</v>
      </c>
      <c r="B7" s="363" t="s">
        <v>19</v>
      </c>
      <c r="C7" s="364" t="s">
        <v>20</v>
      </c>
      <c r="D7" s="362">
        <v>13.45</v>
      </c>
      <c r="E7" s="362">
        <v>13.45</v>
      </c>
      <c r="F7" s="362">
        <v>13.45</v>
      </c>
      <c r="G7" s="362">
        <v>13.45</v>
      </c>
      <c r="H7" s="362">
        <v>13.45</v>
      </c>
      <c r="I7" s="362">
        <v>13.45</v>
      </c>
      <c r="J7" s="362">
        <v>13.45</v>
      </c>
      <c r="K7" s="362">
        <v>13.45</v>
      </c>
      <c r="L7" s="362">
        <v>13.45</v>
      </c>
      <c r="M7" s="362">
        <v>13.45</v>
      </c>
      <c r="N7" s="295"/>
    </row>
    <row r="8" ht="15" customHeight="1" spans="1:14">
      <c r="A8" s="362">
        <v>3</v>
      </c>
      <c r="B8" s="363" t="s">
        <v>21</v>
      </c>
      <c r="C8" s="364" t="s">
        <v>22</v>
      </c>
      <c r="D8" s="362"/>
      <c r="E8" s="362"/>
      <c r="F8" s="362"/>
      <c r="G8" s="362"/>
      <c r="H8" s="362"/>
      <c r="I8" s="362"/>
      <c r="J8" s="362"/>
      <c r="K8" s="362"/>
      <c r="L8" s="362"/>
      <c r="M8" s="362"/>
      <c r="N8" s="295"/>
    </row>
    <row r="9" ht="15" customHeight="1" spans="1:14">
      <c r="A9" s="362">
        <v>4</v>
      </c>
      <c r="B9" s="363" t="s">
        <v>23</v>
      </c>
      <c r="C9" s="364" t="s">
        <v>24</v>
      </c>
      <c r="D9" s="362"/>
      <c r="E9" s="362"/>
      <c r="F9" s="362"/>
      <c r="G9" s="362"/>
      <c r="H9" s="362"/>
      <c r="I9" s="362"/>
      <c r="J9" s="362"/>
      <c r="K9" s="362"/>
      <c r="L9" s="362"/>
      <c r="M9" s="362"/>
      <c r="N9" s="295"/>
    </row>
    <row r="10" ht="15" customHeight="1" spans="1:14">
      <c r="A10" s="362">
        <v>5</v>
      </c>
      <c r="B10" s="363" t="s">
        <v>25</v>
      </c>
      <c r="C10" s="364" t="s">
        <v>26</v>
      </c>
      <c r="D10" s="362"/>
      <c r="E10" s="362"/>
      <c r="F10" s="362"/>
      <c r="G10" s="362"/>
      <c r="H10" s="362"/>
      <c r="I10" s="362"/>
      <c r="J10" s="362"/>
      <c r="K10" s="362"/>
      <c r="L10" s="362"/>
      <c r="M10" s="362"/>
      <c r="N10" s="295"/>
    </row>
    <row r="11" ht="15" customHeight="1" spans="1:14">
      <c r="A11" s="362">
        <v>6</v>
      </c>
      <c r="B11" s="363" t="s">
        <v>27</v>
      </c>
      <c r="C11" s="364" t="s">
        <v>28</v>
      </c>
      <c r="D11" s="362"/>
      <c r="E11" s="362"/>
      <c r="F11" s="362"/>
      <c r="G11" s="362"/>
      <c r="H11" s="362"/>
      <c r="I11" s="362"/>
      <c r="J11" s="362"/>
      <c r="K11" s="362"/>
      <c r="L11" s="362"/>
      <c r="M11" s="362"/>
      <c r="N11" s="295"/>
    </row>
    <row r="12" ht="15" customHeight="1" spans="1:14">
      <c r="A12" s="362">
        <v>7</v>
      </c>
      <c r="B12" s="363" t="s">
        <v>29</v>
      </c>
      <c r="C12" s="364" t="s">
        <v>30</v>
      </c>
      <c r="D12" s="362">
        <v>25</v>
      </c>
      <c r="E12" s="362" t="s">
        <v>18</v>
      </c>
      <c r="F12" s="362" t="s">
        <v>18</v>
      </c>
      <c r="G12" s="362" t="s">
        <v>18</v>
      </c>
      <c r="H12" s="362">
        <v>25</v>
      </c>
      <c r="I12" s="362" t="s">
        <v>18</v>
      </c>
      <c r="J12" s="362" t="s">
        <v>18</v>
      </c>
      <c r="K12" s="362" t="s">
        <v>18</v>
      </c>
      <c r="L12" s="362" t="s">
        <v>18</v>
      </c>
      <c r="M12" s="362" t="s">
        <v>18</v>
      </c>
      <c r="N12" s="362" t="s">
        <v>18</v>
      </c>
    </row>
    <row r="13" ht="15" customHeight="1" spans="1:14">
      <c r="A13" s="362">
        <v>8</v>
      </c>
      <c r="B13" s="363" t="s">
        <v>31</v>
      </c>
      <c r="C13" s="364" t="s">
        <v>32</v>
      </c>
      <c r="D13" s="362">
        <v>28.6</v>
      </c>
      <c r="E13" s="362">
        <v>28.6</v>
      </c>
      <c r="F13" s="362">
        <v>28.6</v>
      </c>
      <c r="G13" s="362">
        <v>28.6</v>
      </c>
      <c r="H13" s="362">
        <v>28.6</v>
      </c>
      <c r="I13" s="362">
        <v>28.6</v>
      </c>
      <c r="J13" s="362">
        <v>28.6</v>
      </c>
      <c r="K13" s="362">
        <v>28.6</v>
      </c>
      <c r="L13" s="362">
        <v>28.6</v>
      </c>
      <c r="M13" s="362">
        <v>28.6</v>
      </c>
      <c r="N13" s="362">
        <v>28.6</v>
      </c>
    </row>
    <row r="14" ht="15" customHeight="1" spans="1:14">
      <c r="A14" s="362">
        <v>9</v>
      </c>
      <c r="B14" s="363" t="s">
        <v>33</v>
      </c>
      <c r="C14" s="364" t="s">
        <v>34</v>
      </c>
      <c r="D14" s="362">
        <v>30.7</v>
      </c>
      <c r="E14" s="362">
        <v>30.7</v>
      </c>
      <c r="F14" s="362" t="s">
        <v>18</v>
      </c>
      <c r="G14" s="362" t="s">
        <v>18</v>
      </c>
      <c r="H14" s="362">
        <v>30.7</v>
      </c>
      <c r="I14" s="362">
        <v>30.7</v>
      </c>
      <c r="J14" s="362" t="s">
        <v>18</v>
      </c>
      <c r="K14" s="362" t="s">
        <v>18</v>
      </c>
      <c r="L14" s="362" t="s">
        <v>18</v>
      </c>
      <c r="M14" s="362" t="s">
        <v>18</v>
      </c>
      <c r="N14" s="362" t="s">
        <v>18</v>
      </c>
    </row>
    <row r="15" ht="15" customHeight="1" spans="1:14">
      <c r="A15" s="362"/>
      <c r="B15" s="363"/>
      <c r="C15" s="364" t="s">
        <v>35</v>
      </c>
      <c r="D15" s="362" t="s">
        <v>18</v>
      </c>
      <c r="E15" s="362"/>
      <c r="F15" s="362">
        <v>8.1</v>
      </c>
      <c r="G15" s="362">
        <v>8.1</v>
      </c>
      <c r="H15" s="362" t="s">
        <v>18</v>
      </c>
      <c r="I15" s="362" t="s">
        <v>18</v>
      </c>
      <c r="J15" s="362">
        <v>8.1</v>
      </c>
      <c r="K15" s="362">
        <v>8.1</v>
      </c>
      <c r="L15" s="362">
        <v>8.1</v>
      </c>
      <c r="M15" s="362">
        <v>8.1</v>
      </c>
      <c r="N15" s="362">
        <v>8.1</v>
      </c>
    </row>
    <row r="16" ht="60.75" customHeight="1" spans="1:18">
      <c r="A16" s="362">
        <v>10</v>
      </c>
      <c r="B16" s="363" t="s">
        <v>36</v>
      </c>
      <c r="C16" s="365" t="s">
        <v>37</v>
      </c>
      <c r="D16" s="362">
        <v>55.6</v>
      </c>
      <c r="E16" s="362">
        <v>55.6</v>
      </c>
      <c r="F16" s="362">
        <v>55.6</v>
      </c>
      <c r="G16" s="362">
        <v>55.6</v>
      </c>
      <c r="H16" s="362">
        <v>55.6</v>
      </c>
      <c r="I16" s="362">
        <v>55.6</v>
      </c>
      <c r="J16" s="362">
        <v>55.6</v>
      </c>
      <c r="K16" s="362">
        <v>55.6</v>
      </c>
      <c r="L16" s="362" t="s">
        <v>18</v>
      </c>
      <c r="M16" s="362" t="s">
        <v>18</v>
      </c>
      <c r="N16" s="362" t="s">
        <v>18</v>
      </c>
      <c r="R16" s="173"/>
    </row>
    <row r="17" ht="37.5" customHeight="1" spans="1:14">
      <c r="A17" s="362"/>
      <c r="B17" s="363"/>
      <c r="C17" s="365" t="s">
        <v>38</v>
      </c>
      <c r="D17" s="362" t="s">
        <v>18</v>
      </c>
      <c r="E17" s="362" t="s">
        <v>18</v>
      </c>
      <c r="F17" s="362" t="s">
        <v>18</v>
      </c>
      <c r="G17" s="362" t="s">
        <v>18</v>
      </c>
      <c r="H17" s="362" t="s">
        <v>18</v>
      </c>
      <c r="I17" s="362" t="s">
        <v>18</v>
      </c>
      <c r="J17" s="362" t="s">
        <v>18</v>
      </c>
      <c r="K17" s="362" t="s">
        <v>18</v>
      </c>
      <c r="L17" s="361">
        <v>16.4</v>
      </c>
      <c r="M17" s="361">
        <v>16.4</v>
      </c>
      <c r="N17" s="361">
        <v>16.4</v>
      </c>
    </row>
    <row r="18" ht="15" customHeight="1" spans="1:14">
      <c r="A18" s="362">
        <v>11</v>
      </c>
      <c r="B18" s="363" t="s">
        <v>39</v>
      </c>
      <c r="C18" s="370" t="s">
        <v>40</v>
      </c>
      <c r="D18" s="362">
        <v>46.6</v>
      </c>
      <c r="E18" s="362">
        <v>46.6</v>
      </c>
      <c r="F18" s="362">
        <v>46.6</v>
      </c>
      <c r="G18" s="362">
        <v>46.6</v>
      </c>
      <c r="H18" s="362">
        <v>46.6</v>
      </c>
      <c r="I18" s="362">
        <v>46.6</v>
      </c>
      <c r="J18" s="362">
        <v>46.6</v>
      </c>
      <c r="K18" s="362">
        <v>46.6</v>
      </c>
      <c r="L18" s="362">
        <v>46.6</v>
      </c>
      <c r="M18" s="362">
        <v>46.6</v>
      </c>
      <c r="N18" s="362">
        <v>46.6</v>
      </c>
    </row>
    <row r="19" ht="15" customHeight="1" spans="1:14">
      <c r="A19" s="362"/>
      <c r="B19" s="363"/>
      <c r="C19" s="370" t="s">
        <v>41</v>
      </c>
      <c r="D19" s="362"/>
      <c r="E19" s="362"/>
      <c r="F19" s="362"/>
      <c r="G19" s="362"/>
      <c r="H19" s="362"/>
      <c r="I19" s="362"/>
      <c r="J19" s="362"/>
      <c r="K19" s="362"/>
      <c r="L19" s="362"/>
      <c r="M19" s="362"/>
      <c r="N19" s="362"/>
    </row>
    <row r="20" ht="15" customHeight="1" spans="1:14">
      <c r="A20" s="362"/>
      <c r="B20" s="363"/>
      <c r="C20" s="370" t="s">
        <v>42</v>
      </c>
      <c r="D20" s="362"/>
      <c r="E20" s="362"/>
      <c r="F20" s="362"/>
      <c r="G20" s="362"/>
      <c r="H20" s="362"/>
      <c r="I20" s="362"/>
      <c r="J20" s="362"/>
      <c r="K20" s="362"/>
      <c r="L20" s="362"/>
      <c r="M20" s="362"/>
      <c r="N20" s="362"/>
    </row>
    <row r="21" ht="15" customHeight="1" spans="1:14">
      <c r="A21" s="362"/>
      <c r="B21" s="363"/>
      <c r="C21" s="370" t="s">
        <v>43</v>
      </c>
      <c r="D21" s="362"/>
      <c r="E21" s="362"/>
      <c r="F21" s="362"/>
      <c r="G21" s="362"/>
      <c r="H21" s="362"/>
      <c r="I21" s="362"/>
      <c r="J21" s="362"/>
      <c r="K21" s="362"/>
      <c r="L21" s="362"/>
      <c r="M21" s="362"/>
      <c r="N21" s="362"/>
    </row>
    <row r="22" ht="15" customHeight="1" spans="1:14">
      <c r="A22" s="362">
        <v>12</v>
      </c>
      <c r="B22" s="363" t="s">
        <v>44</v>
      </c>
      <c r="C22" s="370" t="s">
        <v>45</v>
      </c>
      <c r="D22" s="362">
        <v>17.4</v>
      </c>
      <c r="E22" s="362">
        <v>17.4</v>
      </c>
      <c r="F22" s="362">
        <v>17.4</v>
      </c>
      <c r="G22" s="362">
        <v>17.4</v>
      </c>
      <c r="H22" s="362">
        <v>17.4</v>
      </c>
      <c r="I22" s="362">
        <v>17.4</v>
      </c>
      <c r="J22" s="362">
        <v>17.4</v>
      </c>
      <c r="K22" s="362">
        <v>17.4</v>
      </c>
      <c r="L22" s="362">
        <v>17.4</v>
      </c>
      <c r="M22" s="362">
        <v>17.4</v>
      </c>
      <c r="N22" s="362">
        <v>17.4</v>
      </c>
    </row>
    <row r="23" ht="15" customHeight="1" spans="1:14">
      <c r="A23" s="362">
        <v>13</v>
      </c>
      <c r="B23" s="363" t="s">
        <v>46</v>
      </c>
      <c r="C23" s="364" t="s">
        <v>47</v>
      </c>
      <c r="D23" s="362">
        <v>4.1</v>
      </c>
      <c r="E23" s="362">
        <v>4.1</v>
      </c>
      <c r="F23" s="362">
        <v>4.1</v>
      </c>
      <c r="G23" s="362">
        <v>4.1</v>
      </c>
      <c r="H23" s="362">
        <v>4.1</v>
      </c>
      <c r="I23" s="362">
        <v>4.1</v>
      </c>
      <c r="J23" s="362">
        <v>4.1</v>
      </c>
      <c r="K23" s="362">
        <v>4.1</v>
      </c>
      <c r="L23" s="362">
        <v>4.1</v>
      </c>
      <c r="M23" s="362">
        <v>4.1</v>
      </c>
      <c r="N23" s="362">
        <v>4.1</v>
      </c>
    </row>
    <row r="24" ht="15" customHeight="1" spans="1:14">
      <c r="A24" s="362">
        <v>14</v>
      </c>
      <c r="B24" s="363" t="s">
        <v>48</v>
      </c>
      <c r="C24" s="364" t="s">
        <v>49</v>
      </c>
      <c r="D24" s="362" t="s">
        <v>18</v>
      </c>
      <c r="E24" s="362" t="s">
        <v>18</v>
      </c>
      <c r="F24" s="362" t="s">
        <v>18</v>
      </c>
      <c r="G24" s="362" t="s">
        <v>18</v>
      </c>
      <c r="H24" s="362">
        <v>61</v>
      </c>
      <c r="I24" s="362" t="s">
        <v>18</v>
      </c>
      <c r="J24" s="362" t="s">
        <v>18</v>
      </c>
      <c r="K24" s="362" t="s">
        <v>18</v>
      </c>
      <c r="L24" s="362" t="s">
        <v>18</v>
      </c>
      <c r="M24" s="362" t="s">
        <v>18</v>
      </c>
      <c r="N24" s="362" t="s">
        <v>18</v>
      </c>
    </row>
    <row r="25" ht="15" customHeight="1" spans="1:14">
      <c r="A25" s="362">
        <v>15</v>
      </c>
      <c r="B25" s="366" t="s">
        <v>50</v>
      </c>
      <c r="C25" s="374" t="s">
        <v>51</v>
      </c>
      <c r="D25" s="368">
        <v>101</v>
      </c>
      <c r="E25" s="368">
        <v>101</v>
      </c>
      <c r="F25" s="368">
        <v>101</v>
      </c>
      <c r="G25" s="368">
        <v>101</v>
      </c>
      <c r="H25" s="369">
        <v>101</v>
      </c>
      <c r="I25" s="369">
        <v>101</v>
      </c>
      <c r="J25" s="369">
        <v>101</v>
      </c>
      <c r="K25" s="369">
        <v>101</v>
      </c>
      <c r="L25" s="369">
        <v>101</v>
      </c>
      <c r="M25" s="369">
        <v>101</v>
      </c>
      <c r="N25" s="369">
        <v>101</v>
      </c>
    </row>
    <row r="26" ht="15" customHeight="1" spans="1:14">
      <c r="A26" s="362">
        <v>16</v>
      </c>
      <c r="B26" s="363" t="s">
        <v>52</v>
      </c>
      <c r="C26" s="364" t="s">
        <v>53</v>
      </c>
      <c r="D26" s="362">
        <v>25.5</v>
      </c>
      <c r="E26" s="362">
        <v>25.5</v>
      </c>
      <c r="F26" s="362">
        <v>25.5</v>
      </c>
      <c r="G26" s="362">
        <v>25.5</v>
      </c>
      <c r="H26" s="362">
        <v>25.5</v>
      </c>
      <c r="I26" s="362">
        <v>25.5</v>
      </c>
      <c r="J26" s="362">
        <v>25.5</v>
      </c>
      <c r="K26" s="362">
        <v>25.5</v>
      </c>
      <c r="L26" s="362">
        <v>25.5</v>
      </c>
      <c r="M26" s="362">
        <v>25.5</v>
      </c>
      <c r="N26" s="362">
        <v>25.5</v>
      </c>
    </row>
    <row r="27" ht="15" customHeight="1" spans="1:14">
      <c r="A27" s="362">
        <v>17</v>
      </c>
      <c r="B27" s="386" t="s">
        <v>54</v>
      </c>
      <c r="C27" s="387" t="s">
        <v>55</v>
      </c>
      <c r="D27" s="362">
        <v>56</v>
      </c>
      <c r="E27" s="362" t="s">
        <v>18</v>
      </c>
      <c r="F27" s="362">
        <v>56</v>
      </c>
      <c r="G27" s="362">
        <v>56</v>
      </c>
      <c r="H27" s="362">
        <v>56</v>
      </c>
      <c r="I27" s="362" t="s">
        <v>18</v>
      </c>
      <c r="J27" s="362">
        <v>56</v>
      </c>
      <c r="K27" s="362">
        <v>56</v>
      </c>
      <c r="L27" s="362" t="s">
        <v>18</v>
      </c>
      <c r="M27" s="362" t="s">
        <v>18</v>
      </c>
      <c r="N27" s="362" t="s">
        <v>18</v>
      </c>
    </row>
    <row r="28" ht="15" customHeight="1" spans="1:14">
      <c r="A28" s="362">
        <v>18</v>
      </c>
      <c r="B28" s="363" t="s">
        <v>56</v>
      </c>
      <c r="C28" s="364" t="s">
        <v>57</v>
      </c>
      <c r="D28" s="362">
        <v>66</v>
      </c>
      <c r="E28" s="362" t="s">
        <v>18</v>
      </c>
      <c r="F28" s="362" t="s">
        <v>18</v>
      </c>
      <c r="G28" s="362" t="s">
        <v>18</v>
      </c>
      <c r="H28" s="362" t="s">
        <v>18</v>
      </c>
      <c r="I28" s="362" t="s">
        <v>18</v>
      </c>
      <c r="J28" s="362" t="s">
        <v>18</v>
      </c>
      <c r="K28" s="362" t="s">
        <v>18</v>
      </c>
      <c r="L28" s="362" t="s">
        <v>18</v>
      </c>
      <c r="M28" s="362" t="s">
        <v>18</v>
      </c>
      <c r="N28" s="362" t="s">
        <v>18</v>
      </c>
    </row>
    <row r="29" ht="15" customHeight="1" spans="1:14">
      <c r="A29" s="362">
        <v>19</v>
      </c>
      <c r="B29" s="377" t="s">
        <v>58</v>
      </c>
      <c r="C29" s="372" t="s">
        <v>59</v>
      </c>
      <c r="D29" s="362">
        <v>290</v>
      </c>
      <c r="E29" s="362">
        <v>290</v>
      </c>
      <c r="F29" s="362">
        <v>290</v>
      </c>
      <c r="G29" s="362">
        <v>290</v>
      </c>
      <c r="H29" s="362">
        <v>290</v>
      </c>
      <c r="I29" s="362">
        <v>290</v>
      </c>
      <c r="J29" s="362">
        <v>290</v>
      </c>
      <c r="K29" s="362">
        <v>290</v>
      </c>
      <c r="L29" s="362" t="s">
        <v>18</v>
      </c>
      <c r="M29" s="362" t="s">
        <v>18</v>
      </c>
      <c r="N29" s="376">
        <v>290</v>
      </c>
    </row>
    <row r="30" ht="15" customHeight="1" spans="1:14">
      <c r="A30" s="362"/>
      <c r="B30" s="377"/>
      <c r="C30" s="372" t="s">
        <v>60</v>
      </c>
      <c r="D30" s="362" t="s">
        <v>18</v>
      </c>
      <c r="E30" s="362" t="s">
        <v>18</v>
      </c>
      <c r="F30" s="362" t="s">
        <v>18</v>
      </c>
      <c r="G30" s="362" t="s">
        <v>18</v>
      </c>
      <c r="H30" s="362" t="s">
        <v>18</v>
      </c>
      <c r="I30" s="362" t="s">
        <v>18</v>
      </c>
      <c r="J30" s="362" t="s">
        <v>18</v>
      </c>
      <c r="K30" s="362" t="s">
        <v>18</v>
      </c>
      <c r="L30" s="376">
        <v>55</v>
      </c>
      <c r="M30" s="376">
        <v>55</v>
      </c>
      <c r="N30" s="362" t="s">
        <v>18</v>
      </c>
    </row>
    <row r="31" ht="15" customHeight="1" spans="1:14">
      <c r="A31" s="362">
        <v>20</v>
      </c>
      <c r="B31" s="363" t="s">
        <v>61</v>
      </c>
      <c r="C31" s="364" t="s">
        <v>62</v>
      </c>
      <c r="D31" s="362">
        <v>104.5</v>
      </c>
      <c r="E31" s="362">
        <v>104.5</v>
      </c>
      <c r="F31" s="362">
        <v>104.5</v>
      </c>
      <c r="G31" s="362">
        <v>104.5</v>
      </c>
      <c r="H31" s="362">
        <v>104.5</v>
      </c>
      <c r="I31" s="362">
        <v>104.5</v>
      </c>
      <c r="J31" s="362">
        <v>104.5</v>
      </c>
      <c r="K31" s="362">
        <v>104.5</v>
      </c>
      <c r="L31" s="362">
        <v>104.5</v>
      </c>
      <c r="M31" s="362">
        <v>104.5</v>
      </c>
      <c r="N31" s="362" t="s">
        <v>18</v>
      </c>
    </row>
    <row r="32" ht="15" customHeight="1" spans="1:14">
      <c r="A32" s="362"/>
      <c r="B32" s="363"/>
      <c r="C32" s="364" t="s">
        <v>63</v>
      </c>
      <c r="D32" s="362">
        <v>104.5</v>
      </c>
      <c r="E32" s="362">
        <v>104.5</v>
      </c>
      <c r="F32" s="362" t="s">
        <v>18</v>
      </c>
      <c r="G32" s="362" t="s">
        <v>18</v>
      </c>
      <c r="H32" s="362">
        <v>104.5</v>
      </c>
      <c r="I32" s="362">
        <v>104.5</v>
      </c>
      <c r="J32" s="362" t="s">
        <v>18</v>
      </c>
      <c r="K32" s="362" t="s">
        <v>18</v>
      </c>
      <c r="L32" s="362" t="s">
        <v>18</v>
      </c>
      <c r="M32" s="362" t="s">
        <v>18</v>
      </c>
      <c r="N32" s="362" t="s">
        <v>18</v>
      </c>
    </row>
    <row r="33" ht="15" customHeight="1" spans="1:14">
      <c r="A33" s="362"/>
      <c r="B33" s="363"/>
      <c r="C33" s="364" t="s">
        <v>64</v>
      </c>
      <c r="D33" s="362">
        <v>104.5</v>
      </c>
      <c r="E33" s="362">
        <v>104.5</v>
      </c>
      <c r="F33" s="362">
        <v>104.5</v>
      </c>
      <c r="G33" s="362" t="s">
        <v>18</v>
      </c>
      <c r="H33" s="362">
        <v>104.5</v>
      </c>
      <c r="I33" s="362">
        <v>104.5</v>
      </c>
      <c r="J33" s="362">
        <v>104.5</v>
      </c>
      <c r="K33" s="362" t="s">
        <v>18</v>
      </c>
      <c r="L33" s="362">
        <v>104.5</v>
      </c>
      <c r="M33" s="362">
        <v>104.5</v>
      </c>
      <c r="N33" s="362" t="s">
        <v>18</v>
      </c>
    </row>
    <row r="34" ht="15" customHeight="1" spans="1:14">
      <c r="A34" s="362"/>
      <c r="B34" s="363"/>
      <c r="C34" s="364" t="s">
        <v>65</v>
      </c>
      <c r="D34" s="362" t="s">
        <v>18</v>
      </c>
      <c r="E34" s="362">
        <v>148.5</v>
      </c>
      <c r="F34" s="362" t="s">
        <v>18</v>
      </c>
      <c r="G34" s="362" t="s">
        <v>18</v>
      </c>
      <c r="H34" s="362" t="s">
        <v>18</v>
      </c>
      <c r="I34" s="362">
        <v>148.5</v>
      </c>
      <c r="J34" s="362" t="s">
        <v>18</v>
      </c>
      <c r="K34" s="362" t="s">
        <v>18</v>
      </c>
      <c r="L34" s="362" t="s">
        <v>18</v>
      </c>
      <c r="M34" s="362" t="s">
        <v>18</v>
      </c>
      <c r="N34" s="362" t="s">
        <v>18</v>
      </c>
    </row>
    <row r="35" ht="15" customHeight="1" spans="1:14">
      <c r="A35" s="362"/>
      <c r="B35" s="363"/>
      <c r="C35" s="364" t="s">
        <v>66</v>
      </c>
      <c r="D35" s="362" t="s">
        <v>18</v>
      </c>
      <c r="E35" s="362" t="s">
        <v>18</v>
      </c>
      <c r="F35" s="362">
        <v>104.5</v>
      </c>
      <c r="G35" s="362">
        <v>104.5</v>
      </c>
      <c r="H35" s="362" t="s">
        <v>18</v>
      </c>
      <c r="I35" s="362" t="s">
        <v>18</v>
      </c>
      <c r="J35" s="362">
        <v>104.5</v>
      </c>
      <c r="K35" s="362">
        <v>104.5</v>
      </c>
      <c r="L35" s="362" t="s">
        <v>18</v>
      </c>
      <c r="M35" s="362" t="s">
        <v>18</v>
      </c>
      <c r="N35" s="362" t="s">
        <v>18</v>
      </c>
    </row>
    <row r="36" ht="15" customHeight="1" spans="1:14">
      <c r="A36" s="362"/>
      <c r="B36" s="363"/>
      <c r="C36" s="364" t="s">
        <v>67</v>
      </c>
      <c r="D36" s="362" t="s">
        <v>18</v>
      </c>
      <c r="E36" s="362" t="s">
        <v>18</v>
      </c>
      <c r="F36" s="362">
        <v>104.5</v>
      </c>
      <c r="G36" s="362" t="s">
        <v>18</v>
      </c>
      <c r="H36" s="362" t="s">
        <v>18</v>
      </c>
      <c r="I36" s="362" t="s">
        <v>18</v>
      </c>
      <c r="J36" s="362">
        <v>104.5</v>
      </c>
      <c r="K36" s="362" t="s">
        <v>18</v>
      </c>
      <c r="L36" s="362" t="s">
        <v>18</v>
      </c>
      <c r="M36" s="362" t="s">
        <v>18</v>
      </c>
      <c r="N36" s="362" t="s">
        <v>18</v>
      </c>
    </row>
    <row r="37" ht="15" customHeight="1" spans="1:14">
      <c r="A37" s="362">
        <v>21</v>
      </c>
      <c r="B37" s="363" t="s">
        <v>68</v>
      </c>
      <c r="C37" s="372" t="s">
        <v>69</v>
      </c>
      <c r="D37" s="362" t="s">
        <v>18</v>
      </c>
      <c r="E37" s="362" t="s">
        <v>18</v>
      </c>
      <c r="F37" s="362">
        <v>18.9</v>
      </c>
      <c r="G37" s="362">
        <v>18.9</v>
      </c>
      <c r="H37" s="362" t="s">
        <v>18</v>
      </c>
      <c r="I37" s="362" t="s">
        <v>18</v>
      </c>
      <c r="J37" s="362">
        <v>18.9</v>
      </c>
      <c r="K37" s="362">
        <v>18.9</v>
      </c>
      <c r="L37" s="362" t="s">
        <v>18</v>
      </c>
      <c r="M37" s="362">
        <v>18.9</v>
      </c>
      <c r="N37" s="362" t="s">
        <v>18</v>
      </c>
    </row>
    <row r="38" ht="15" customHeight="1" spans="1:14">
      <c r="A38" s="362"/>
      <c r="B38" s="363"/>
      <c r="C38" s="372" t="s">
        <v>70</v>
      </c>
      <c r="D38" s="362" t="s">
        <v>18</v>
      </c>
      <c r="E38" s="362" t="s">
        <v>18</v>
      </c>
      <c r="F38" s="362" t="s">
        <v>18</v>
      </c>
      <c r="G38" s="362">
        <v>198</v>
      </c>
      <c r="H38" s="362" t="s">
        <v>18</v>
      </c>
      <c r="I38" s="362" t="s">
        <v>18</v>
      </c>
      <c r="J38" s="362" t="s">
        <v>18</v>
      </c>
      <c r="K38" s="362">
        <v>198</v>
      </c>
      <c r="L38" s="362" t="s">
        <v>18</v>
      </c>
      <c r="M38" s="362" t="s">
        <v>18</v>
      </c>
      <c r="N38" s="362" t="s">
        <v>18</v>
      </c>
    </row>
    <row r="39" ht="33" customHeight="1" spans="1:14">
      <c r="A39" s="362">
        <v>22</v>
      </c>
      <c r="B39" s="388" t="s">
        <v>71</v>
      </c>
      <c r="C39" s="372"/>
      <c r="D39" s="362">
        <v>17.1</v>
      </c>
      <c r="E39" s="362">
        <v>17.1</v>
      </c>
      <c r="F39" s="362">
        <v>17.1</v>
      </c>
      <c r="G39" s="362">
        <v>17.1</v>
      </c>
      <c r="H39" s="362">
        <v>18.3</v>
      </c>
      <c r="I39" s="362">
        <v>17.1</v>
      </c>
      <c r="J39" s="362">
        <v>17.1</v>
      </c>
      <c r="K39" s="362">
        <v>17.1</v>
      </c>
      <c r="L39" s="362">
        <v>17.1</v>
      </c>
      <c r="M39" s="362">
        <v>17.1</v>
      </c>
      <c r="N39" s="362">
        <v>17.1</v>
      </c>
    </row>
    <row r="40" ht="22.5" customHeight="1" spans="1:14">
      <c r="A40" s="295" t="s">
        <v>72</v>
      </c>
      <c r="B40" s="362"/>
      <c r="C40" s="362"/>
      <c r="D40" s="362">
        <f t="shared" ref="D40:M40" si="0">SUM(D7:D39)</f>
        <v>1090.55</v>
      </c>
      <c r="E40" s="362">
        <f t="shared" si="0"/>
        <v>1092.05</v>
      </c>
      <c r="F40" s="362">
        <f t="shared" si="0"/>
        <v>1100.35</v>
      </c>
      <c r="G40" s="362">
        <f t="shared" si="0"/>
        <v>1089.35</v>
      </c>
      <c r="H40" s="362">
        <f t="shared" si="0"/>
        <v>1086.75</v>
      </c>
      <c r="I40" s="362">
        <f t="shared" si="0"/>
        <v>1092.05</v>
      </c>
      <c r="J40" s="362">
        <f t="shared" si="0"/>
        <v>1100.35</v>
      </c>
      <c r="K40" s="362">
        <f t="shared" si="0"/>
        <v>1089.35</v>
      </c>
      <c r="L40" s="362">
        <f t="shared" si="0"/>
        <v>542.25</v>
      </c>
      <c r="M40" s="362">
        <f t="shared" si="0"/>
        <v>561.15</v>
      </c>
      <c r="N40" s="362">
        <f>SUM(N13:N39)</f>
        <v>554.8</v>
      </c>
    </row>
    <row r="41" ht="15" customHeight="1" spans="1:14">
      <c r="A41" s="378"/>
      <c r="B41" s="378"/>
      <c r="C41" s="10"/>
      <c r="D41" s="379"/>
      <c r="E41" s="379"/>
      <c r="F41" s="379"/>
      <c r="G41" s="379"/>
      <c r="H41" s="379"/>
      <c r="I41" s="379"/>
      <c r="J41" s="379"/>
      <c r="K41" s="379"/>
      <c r="L41" s="379"/>
      <c r="M41" s="379"/>
      <c r="N41" s="379"/>
    </row>
    <row r="42" ht="15" customHeight="1" spans="1:14">
      <c r="A42" s="378"/>
      <c r="B42" s="378"/>
      <c r="C42" s="10"/>
      <c r="D42" s="379"/>
      <c r="E42" s="379"/>
      <c r="F42" s="379"/>
      <c r="G42" s="379"/>
      <c r="H42" s="379"/>
      <c r="I42" s="379"/>
      <c r="J42" s="379"/>
      <c r="K42" s="379"/>
      <c r="L42" s="379"/>
      <c r="M42" s="379"/>
      <c r="N42" s="379"/>
    </row>
  </sheetData>
  <mergeCells count="42">
    <mergeCell ref="A1:N1"/>
    <mergeCell ref="A2:N2"/>
    <mergeCell ref="D3:G3"/>
    <mergeCell ref="H3:K3"/>
    <mergeCell ref="L3:N3"/>
    <mergeCell ref="A3:A5"/>
    <mergeCell ref="A14:A15"/>
    <mergeCell ref="A16:A17"/>
    <mergeCell ref="A18:A21"/>
    <mergeCell ref="A29:A30"/>
    <mergeCell ref="A31:A36"/>
    <mergeCell ref="A37:A38"/>
    <mergeCell ref="B3:B5"/>
    <mergeCell ref="B14:B15"/>
    <mergeCell ref="B16:B17"/>
    <mergeCell ref="B18:B21"/>
    <mergeCell ref="B29:B30"/>
    <mergeCell ref="B31:B36"/>
    <mergeCell ref="B37:B38"/>
    <mergeCell ref="C3:C5"/>
    <mergeCell ref="D7:D11"/>
    <mergeCell ref="D18:D21"/>
    <mergeCell ref="E7:E11"/>
    <mergeCell ref="E18:E21"/>
    <mergeCell ref="F7:F11"/>
    <mergeCell ref="F18:F21"/>
    <mergeCell ref="G7:G11"/>
    <mergeCell ref="G18:G21"/>
    <mergeCell ref="H7:H11"/>
    <mergeCell ref="H18:H21"/>
    <mergeCell ref="I7:I11"/>
    <mergeCell ref="I18:I21"/>
    <mergeCell ref="J7:J11"/>
    <mergeCell ref="J18:J21"/>
    <mergeCell ref="K7:K11"/>
    <mergeCell ref="K18:K21"/>
    <mergeCell ref="L7:L11"/>
    <mergeCell ref="L18:L21"/>
    <mergeCell ref="M7:M11"/>
    <mergeCell ref="M18:M21"/>
    <mergeCell ref="N6:N11"/>
    <mergeCell ref="N18:N21"/>
  </mergeCells>
  <printOptions horizontalCentered="1"/>
  <pageMargins left="0" right="0.118110236220472" top="0" bottom="0.15748031496063" header="0" footer="0.118110236220472"/>
  <pageSetup paperSize="9" scale="6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L44"/>
  <sheetViews>
    <sheetView view="pageBreakPreview" zoomScaleNormal="115" workbookViewId="0">
      <selection activeCell="A1" sqref="A1:L1"/>
    </sheetView>
  </sheetViews>
  <sheetFormatPr defaultColWidth="9" defaultRowHeight="13.5"/>
  <cols>
    <col min="1" max="1" width="4.88333333333333" style="171" customWidth="1"/>
    <col min="2" max="2" width="15" style="171" customWidth="1"/>
    <col min="3" max="3" width="18.3833333333333" style="171" customWidth="1"/>
    <col min="4" max="12" width="10" style="173" customWidth="1"/>
    <col min="13" max="16384" width="9" style="171"/>
  </cols>
  <sheetData>
    <row r="1" s="163" customFormat="1" ht="72" customHeight="1" spans="1:12">
      <c r="A1" s="358" t="s">
        <v>73</v>
      </c>
      <c r="B1" s="359"/>
      <c r="C1" s="359"/>
      <c r="D1" s="359"/>
      <c r="E1" s="359"/>
      <c r="F1" s="359"/>
      <c r="G1" s="359"/>
      <c r="H1" s="359"/>
      <c r="I1" s="359"/>
      <c r="J1" s="359"/>
      <c r="K1" s="359"/>
      <c r="L1" s="359"/>
    </row>
    <row r="2" s="163" customFormat="1" ht="151" customHeight="1" spans="1:12">
      <c r="A2" s="360" t="s">
        <v>74</v>
      </c>
      <c r="B2" s="360"/>
      <c r="C2" s="360"/>
      <c r="D2" s="360"/>
      <c r="E2" s="360"/>
      <c r="F2" s="360"/>
      <c r="G2" s="360"/>
      <c r="H2" s="360"/>
      <c r="I2" s="360"/>
      <c r="J2" s="360"/>
      <c r="K2" s="360"/>
      <c r="L2" s="360"/>
    </row>
    <row r="3" s="163" customFormat="1" ht="33.95" customHeight="1" spans="1:12">
      <c r="A3" s="183" t="s">
        <v>2</v>
      </c>
      <c r="B3" s="183" t="s">
        <v>3</v>
      </c>
      <c r="C3" s="183" t="s">
        <v>4</v>
      </c>
      <c r="D3" s="315" t="s">
        <v>5</v>
      </c>
      <c r="E3" s="315"/>
      <c r="F3" s="315"/>
      <c r="G3" s="315"/>
      <c r="H3" s="316" t="s">
        <v>6</v>
      </c>
      <c r="I3" s="316"/>
      <c r="J3" s="316"/>
      <c r="K3" s="356" t="s">
        <v>7</v>
      </c>
      <c r="L3" s="356"/>
    </row>
    <row r="4" s="163" customFormat="1" ht="27.95" customHeight="1" spans="1:12">
      <c r="A4" s="183"/>
      <c r="B4" s="183"/>
      <c r="C4" s="183"/>
      <c r="D4" s="319" t="s">
        <v>8</v>
      </c>
      <c r="E4" s="319" t="s">
        <v>9</v>
      </c>
      <c r="F4" s="319" t="s">
        <v>8</v>
      </c>
      <c r="G4" s="319" t="s">
        <v>9</v>
      </c>
      <c r="H4" s="319" t="s">
        <v>8</v>
      </c>
      <c r="I4" s="319" t="s">
        <v>8</v>
      </c>
      <c r="J4" s="319" t="s">
        <v>9</v>
      </c>
      <c r="K4" s="319" t="s">
        <v>8</v>
      </c>
      <c r="L4" s="319" t="s">
        <v>8</v>
      </c>
    </row>
    <row r="5" s="163" customFormat="1" ht="24" customHeight="1" spans="1:12">
      <c r="A5" s="183"/>
      <c r="B5" s="183"/>
      <c r="C5" s="183"/>
      <c r="D5" s="361" t="s">
        <v>75</v>
      </c>
      <c r="E5" s="361" t="s">
        <v>75</v>
      </c>
      <c r="F5" s="361" t="s">
        <v>76</v>
      </c>
      <c r="G5" s="361" t="s">
        <v>77</v>
      </c>
      <c r="H5" s="186" t="s">
        <v>10</v>
      </c>
      <c r="I5" s="186" t="s">
        <v>78</v>
      </c>
      <c r="J5" s="186" t="s">
        <v>13</v>
      </c>
      <c r="K5" s="186" t="s">
        <v>10</v>
      </c>
      <c r="L5" s="186" t="s">
        <v>11</v>
      </c>
    </row>
    <row r="6" ht="23.1" customHeight="1" spans="1:12">
      <c r="A6" s="362">
        <v>1</v>
      </c>
      <c r="B6" s="363" t="s">
        <v>15</v>
      </c>
      <c r="C6" s="364" t="s">
        <v>79</v>
      </c>
      <c r="D6" s="295" t="s">
        <v>17</v>
      </c>
      <c r="E6" s="295" t="s">
        <v>17</v>
      </c>
      <c r="F6" s="295" t="s">
        <v>17</v>
      </c>
      <c r="G6" s="295" t="s">
        <v>17</v>
      </c>
      <c r="H6" s="295" t="s">
        <v>17</v>
      </c>
      <c r="I6" s="295" t="s">
        <v>17</v>
      </c>
      <c r="J6" s="295" t="s">
        <v>17</v>
      </c>
      <c r="K6" s="295" t="s">
        <v>17</v>
      </c>
      <c r="L6" s="295" t="s">
        <v>17</v>
      </c>
    </row>
    <row r="7" ht="15" customHeight="1" spans="1:12">
      <c r="A7" s="362">
        <v>2</v>
      </c>
      <c r="B7" s="363" t="s">
        <v>19</v>
      </c>
      <c r="C7" s="364" t="s">
        <v>80</v>
      </c>
      <c r="D7" s="362">
        <v>12</v>
      </c>
      <c r="E7" s="362">
        <v>12</v>
      </c>
      <c r="F7" s="362">
        <v>12</v>
      </c>
      <c r="G7" s="362">
        <v>12</v>
      </c>
      <c r="H7" s="362">
        <v>12</v>
      </c>
      <c r="I7" s="362">
        <v>12</v>
      </c>
      <c r="J7" s="362">
        <v>12</v>
      </c>
      <c r="K7" s="362">
        <v>12</v>
      </c>
      <c r="L7" s="362">
        <v>12</v>
      </c>
    </row>
    <row r="8" ht="15" customHeight="1" spans="1:12">
      <c r="A8" s="362">
        <v>3</v>
      </c>
      <c r="B8" s="363" t="s">
        <v>21</v>
      </c>
      <c r="C8" s="364" t="s">
        <v>81</v>
      </c>
      <c r="D8" s="362"/>
      <c r="E8" s="362"/>
      <c r="F8" s="362"/>
      <c r="G8" s="362"/>
      <c r="H8" s="362"/>
      <c r="I8" s="362"/>
      <c r="J8" s="362"/>
      <c r="K8" s="362"/>
      <c r="L8" s="362"/>
    </row>
    <row r="9" ht="15" customHeight="1" spans="1:12">
      <c r="A9" s="362">
        <v>4</v>
      </c>
      <c r="B9" s="363" t="s">
        <v>23</v>
      </c>
      <c r="C9" s="364" t="s">
        <v>82</v>
      </c>
      <c r="D9" s="362"/>
      <c r="E9" s="362"/>
      <c r="F9" s="362"/>
      <c r="G9" s="362"/>
      <c r="H9" s="362"/>
      <c r="I9" s="362"/>
      <c r="J9" s="362"/>
      <c r="K9" s="362"/>
      <c r="L9" s="362"/>
    </row>
    <row r="10" ht="15" customHeight="1" spans="1:12">
      <c r="A10" s="362">
        <v>5</v>
      </c>
      <c r="B10" s="363" t="s">
        <v>25</v>
      </c>
      <c r="C10" s="364" t="s">
        <v>83</v>
      </c>
      <c r="D10" s="362"/>
      <c r="E10" s="362"/>
      <c r="F10" s="362"/>
      <c r="G10" s="362"/>
      <c r="H10" s="362"/>
      <c r="I10" s="362"/>
      <c r="J10" s="362"/>
      <c r="K10" s="362"/>
      <c r="L10" s="362"/>
    </row>
    <row r="11" ht="15" customHeight="1" spans="1:12">
      <c r="A11" s="362">
        <v>6</v>
      </c>
      <c r="B11" s="363" t="s">
        <v>31</v>
      </c>
      <c r="C11" s="364" t="s">
        <v>84</v>
      </c>
      <c r="D11" s="362">
        <v>25.3</v>
      </c>
      <c r="E11" s="362">
        <v>25.3</v>
      </c>
      <c r="F11" s="362">
        <v>25.3</v>
      </c>
      <c r="G11" s="362">
        <v>25.3</v>
      </c>
      <c r="H11" s="362">
        <v>25.3</v>
      </c>
      <c r="I11" s="362">
        <v>25.3</v>
      </c>
      <c r="J11" s="362">
        <v>25.3</v>
      </c>
      <c r="K11" s="362">
        <v>25.3</v>
      </c>
      <c r="L11" s="362">
        <v>25.3</v>
      </c>
    </row>
    <row r="12" ht="15" customHeight="1" spans="1:12">
      <c r="A12" s="362">
        <v>7</v>
      </c>
      <c r="B12" s="363" t="s">
        <v>33</v>
      </c>
      <c r="C12" s="364" t="s">
        <v>85</v>
      </c>
      <c r="D12" s="362">
        <v>9.2</v>
      </c>
      <c r="E12" s="362">
        <v>9.2</v>
      </c>
      <c r="F12" s="362">
        <v>9.2</v>
      </c>
      <c r="G12" s="362">
        <v>9.2</v>
      </c>
      <c r="H12" s="362">
        <v>9.2</v>
      </c>
      <c r="I12" s="362">
        <v>9.2</v>
      </c>
      <c r="J12" s="362">
        <v>9.2</v>
      </c>
      <c r="K12" s="362">
        <v>9.2</v>
      </c>
      <c r="L12" s="362">
        <v>9.2</v>
      </c>
    </row>
    <row r="13" ht="60.75" customHeight="1" spans="1:12">
      <c r="A13" s="362">
        <v>8</v>
      </c>
      <c r="B13" s="363" t="s">
        <v>36</v>
      </c>
      <c r="C13" s="365" t="s">
        <v>86</v>
      </c>
      <c r="D13" s="362">
        <v>32.7</v>
      </c>
      <c r="E13" s="362">
        <v>32.7</v>
      </c>
      <c r="F13" s="362">
        <v>32.7</v>
      </c>
      <c r="G13" s="362">
        <v>32.7</v>
      </c>
      <c r="H13" s="361">
        <v>32.7</v>
      </c>
      <c r="I13" s="361"/>
      <c r="J13" s="361"/>
      <c r="K13" s="361"/>
      <c r="L13" s="361"/>
    </row>
    <row r="14" ht="63.75" customHeight="1" spans="1:12">
      <c r="A14" s="362"/>
      <c r="B14" s="363"/>
      <c r="C14" s="365" t="s">
        <v>87</v>
      </c>
      <c r="D14" s="362"/>
      <c r="E14" s="362"/>
      <c r="F14" s="362"/>
      <c r="G14" s="362"/>
      <c r="H14" s="361"/>
      <c r="I14" s="361">
        <v>20.4</v>
      </c>
      <c r="J14" s="361">
        <v>20.4</v>
      </c>
      <c r="K14" s="361"/>
      <c r="L14" s="361"/>
    </row>
    <row r="15" ht="51.75" customHeight="1" spans="1:12">
      <c r="A15" s="362"/>
      <c r="B15" s="363"/>
      <c r="C15" s="365" t="s">
        <v>88</v>
      </c>
      <c r="D15" s="362"/>
      <c r="E15" s="362"/>
      <c r="F15" s="362"/>
      <c r="G15" s="362"/>
      <c r="H15" s="361"/>
      <c r="I15" s="361"/>
      <c r="J15" s="361"/>
      <c r="K15" s="361">
        <v>15.3</v>
      </c>
      <c r="L15" s="361">
        <v>15.3</v>
      </c>
    </row>
    <row r="16" ht="18.75" customHeight="1" spans="1:12">
      <c r="A16" s="362">
        <v>9</v>
      </c>
      <c r="B16" s="366" t="s">
        <v>89</v>
      </c>
      <c r="C16" s="367"/>
      <c r="D16" s="368"/>
      <c r="E16" s="368"/>
      <c r="F16" s="368"/>
      <c r="G16" s="368"/>
      <c r="H16" s="369"/>
      <c r="I16" s="369"/>
      <c r="J16" s="369"/>
      <c r="K16" s="369">
        <v>83.6</v>
      </c>
      <c r="L16" s="369">
        <v>83.6</v>
      </c>
    </row>
    <row r="17" ht="15" customHeight="1" spans="1:12">
      <c r="A17" s="362">
        <v>10</v>
      </c>
      <c r="B17" s="363" t="s">
        <v>39</v>
      </c>
      <c r="C17" s="370" t="s">
        <v>40</v>
      </c>
      <c r="D17" s="362">
        <v>46.6</v>
      </c>
      <c r="E17" s="362">
        <v>46.6</v>
      </c>
      <c r="F17" s="362">
        <v>46.6</v>
      </c>
      <c r="G17" s="362">
        <v>46.6</v>
      </c>
      <c r="H17" s="362">
        <v>46.6</v>
      </c>
      <c r="I17" s="362">
        <v>46.6</v>
      </c>
      <c r="J17" s="362">
        <v>46.6</v>
      </c>
      <c r="K17" s="362">
        <v>46.6</v>
      </c>
      <c r="L17" s="362">
        <v>46.6</v>
      </c>
    </row>
    <row r="18" ht="15" customHeight="1" spans="1:12">
      <c r="A18" s="362"/>
      <c r="B18" s="363"/>
      <c r="C18" s="370" t="s">
        <v>41</v>
      </c>
      <c r="D18" s="362"/>
      <c r="E18" s="362"/>
      <c r="F18" s="362"/>
      <c r="G18" s="362"/>
      <c r="H18" s="362"/>
      <c r="I18" s="362"/>
      <c r="J18" s="362"/>
      <c r="K18" s="362"/>
      <c r="L18" s="362"/>
    </row>
    <row r="19" ht="15" customHeight="1" spans="1:12">
      <c r="A19" s="362"/>
      <c r="B19" s="363"/>
      <c r="C19" s="370" t="s">
        <v>42</v>
      </c>
      <c r="D19" s="362"/>
      <c r="E19" s="362"/>
      <c r="F19" s="362"/>
      <c r="G19" s="362"/>
      <c r="H19" s="362"/>
      <c r="I19" s="362"/>
      <c r="J19" s="362"/>
      <c r="K19" s="362"/>
      <c r="L19" s="362"/>
    </row>
    <row r="20" ht="15" customHeight="1" spans="1:12">
      <c r="A20" s="362"/>
      <c r="B20" s="363"/>
      <c r="C20" s="370" t="s">
        <v>43</v>
      </c>
      <c r="D20" s="362"/>
      <c r="E20" s="362"/>
      <c r="F20" s="362"/>
      <c r="G20" s="362"/>
      <c r="H20" s="362"/>
      <c r="I20" s="362"/>
      <c r="J20" s="362"/>
      <c r="K20" s="362"/>
      <c r="L20" s="362"/>
    </row>
    <row r="21" ht="15" customHeight="1" spans="1:12">
      <c r="A21" s="362">
        <v>11</v>
      </c>
      <c r="B21" s="363" t="s">
        <v>44</v>
      </c>
      <c r="C21" s="370" t="s">
        <v>45</v>
      </c>
      <c r="D21" s="362">
        <v>20.3</v>
      </c>
      <c r="E21" s="362">
        <v>20.3</v>
      </c>
      <c r="F21" s="362">
        <v>20.3</v>
      </c>
      <c r="G21" s="362">
        <v>20.3</v>
      </c>
      <c r="H21" s="361">
        <v>20.3</v>
      </c>
      <c r="I21" s="361"/>
      <c r="J21" s="361"/>
      <c r="K21" s="362">
        <v>20.3</v>
      </c>
      <c r="L21" s="361">
        <v>20.3</v>
      </c>
    </row>
    <row r="22" ht="15" customHeight="1" spans="1:12">
      <c r="A22" s="362"/>
      <c r="B22" s="363"/>
      <c r="C22" s="370" t="s">
        <v>90</v>
      </c>
      <c r="D22" s="362"/>
      <c r="E22" s="362"/>
      <c r="F22" s="362"/>
      <c r="G22" s="362"/>
      <c r="H22" s="361"/>
      <c r="I22" s="361">
        <v>15.2</v>
      </c>
      <c r="J22" s="361">
        <v>15.2</v>
      </c>
      <c r="K22" s="361"/>
      <c r="L22" s="361"/>
    </row>
    <row r="23" ht="15" customHeight="1" spans="1:12">
      <c r="A23" s="362">
        <v>12</v>
      </c>
      <c r="B23" s="363" t="s">
        <v>46</v>
      </c>
      <c r="C23" s="364"/>
      <c r="D23" s="362">
        <v>4.1</v>
      </c>
      <c r="E23" s="362">
        <v>4.1</v>
      </c>
      <c r="F23" s="362">
        <v>4.1</v>
      </c>
      <c r="G23" s="362">
        <v>4.1</v>
      </c>
      <c r="H23" s="362">
        <v>4.1</v>
      </c>
      <c r="I23" s="362">
        <v>4.1</v>
      </c>
      <c r="J23" s="362">
        <v>4.1</v>
      </c>
      <c r="K23" s="362">
        <v>4.1</v>
      </c>
      <c r="L23" s="362">
        <v>4.1</v>
      </c>
    </row>
    <row r="24" ht="15" customHeight="1" spans="1:12">
      <c r="A24" s="362">
        <v>13</v>
      </c>
      <c r="B24" s="371" t="s">
        <v>91</v>
      </c>
      <c r="C24" s="372" t="s">
        <v>92</v>
      </c>
      <c r="D24" s="362">
        <v>149</v>
      </c>
      <c r="E24" s="362"/>
      <c r="F24" s="362"/>
      <c r="G24" s="362"/>
      <c r="H24" s="361"/>
      <c r="I24" s="361"/>
      <c r="J24" s="361"/>
      <c r="K24" s="361"/>
      <c r="L24" s="361"/>
    </row>
    <row r="25" ht="15" customHeight="1" spans="1:12">
      <c r="A25" s="362">
        <v>14</v>
      </c>
      <c r="B25" s="373" t="s">
        <v>93</v>
      </c>
      <c r="C25" s="374"/>
      <c r="D25" s="368">
        <v>101</v>
      </c>
      <c r="E25" s="368">
        <v>101</v>
      </c>
      <c r="F25" s="368">
        <v>101</v>
      </c>
      <c r="G25" s="368">
        <v>101</v>
      </c>
      <c r="H25" s="369">
        <v>101</v>
      </c>
      <c r="I25" s="369">
        <v>101</v>
      </c>
      <c r="J25" s="369">
        <v>101</v>
      </c>
      <c r="K25" s="380"/>
      <c r="L25" s="380"/>
    </row>
    <row r="26" ht="48" customHeight="1" spans="1:12">
      <c r="A26" s="362">
        <v>15</v>
      </c>
      <c r="B26" s="363" t="s">
        <v>94</v>
      </c>
      <c r="C26" s="375" t="s">
        <v>95</v>
      </c>
      <c r="D26" s="362"/>
      <c r="E26" s="362"/>
      <c r="F26" s="362"/>
      <c r="G26" s="362"/>
      <c r="H26" s="361">
        <v>110</v>
      </c>
      <c r="I26" s="361">
        <v>110</v>
      </c>
      <c r="J26" s="361"/>
      <c r="K26" s="361"/>
      <c r="L26" s="361"/>
    </row>
    <row r="27" ht="15" customHeight="1" spans="1:12">
      <c r="A27" s="362">
        <v>16</v>
      </c>
      <c r="B27" s="363" t="s">
        <v>96</v>
      </c>
      <c r="C27" s="372" t="s">
        <v>97</v>
      </c>
      <c r="D27" s="362">
        <v>69</v>
      </c>
      <c r="E27" s="362">
        <v>69</v>
      </c>
      <c r="F27" s="362"/>
      <c r="G27" s="362"/>
      <c r="H27" s="376">
        <v>69</v>
      </c>
      <c r="I27" s="376"/>
      <c r="J27" s="376"/>
      <c r="K27" s="376"/>
      <c r="L27" s="376"/>
    </row>
    <row r="28" ht="15" customHeight="1" spans="1:12">
      <c r="A28" s="362">
        <v>17</v>
      </c>
      <c r="B28" s="363" t="s">
        <v>52</v>
      </c>
      <c r="C28" s="364" t="s">
        <v>98</v>
      </c>
      <c r="D28" s="362">
        <v>35</v>
      </c>
      <c r="E28" s="362">
        <v>35</v>
      </c>
      <c r="F28" s="362">
        <v>35</v>
      </c>
      <c r="G28" s="362">
        <v>35</v>
      </c>
      <c r="H28" s="376">
        <v>35</v>
      </c>
      <c r="I28" s="376">
        <v>35</v>
      </c>
      <c r="J28" s="376">
        <v>35</v>
      </c>
      <c r="K28" s="376"/>
      <c r="L28" s="376"/>
    </row>
    <row r="29" ht="15" customHeight="1" spans="1:12">
      <c r="A29" s="362">
        <v>18</v>
      </c>
      <c r="B29" s="363" t="s">
        <v>99</v>
      </c>
      <c r="C29" s="364" t="s">
        <v>100</v>
      </c>
      <c r="D29" s="362"/>
      <c r="E29" s="362"/>
      <c r="F29" s="362"/>
      <c r="G29" s="362"/>
      <c r="H29" s="376">
        <v>25</v>
      </c>
      <c r="I29" s="376">
        <v>25</v>
      </c>
      <c r="J29" s="376"/>
      <c r="K29" s="376"/>
      <c r="L29" s="376"/>
    </row>
    <row r="30" ht="15" customHeight="1" spans="1:12">
      <c r="A30" s="362">
        <v>19</v>
      </c>
      <c r="B30" s="363" t="s">
        <v>56</v>
      </c>
      <c r="C30" s="364" t="s">
        <v>101</v>
      </c>
      <c r="D30" s="362"/>
      <c r="E30" s="362"/>
      <c r="F30" s="362"/>
      <c r="G30" s="362"/>
      <c r="H30" s="376">
        <v>66</v>
      </c>
      <c r="I30" s="376">
        <v>66</v>
      </c>
      <c r="J30" s="376"/>
      <c r="K30" s="376"/>
      <c r="L30" s="376"/>
    </row>
    <row r="31" ht="15" customHeight="1" spans="1:12">
      <c r="A31" s="362">
        <v>20</v>
      </c>
      <c r="B31" s="377" t="s">
        <v>58</v>
      </c>
      <c r="C31" s="372" t="s">
        <v>59</v>
      </c>
      <c r="D31" s="362">
        <v>290</v>
      </c>
      <c r="E31" s="362">
        <v>290</v>
      </c>
      <c r="F31" s="362">
        <v>290</v>
      </c>
      <c r="G31" s="362">
        <v>290</v>
      </c>
      <c r="H31" s="362">
        <v>290</v>
      </c>
      <c r="I31" s="362">
        <v>290</v>
      </c>
      <c r="J31" s="362">
        <v>290</v>
      </c>
      <c r="K31" s="376"/>
      <c r="L31" s="376"/>
    </row>
    <row r="32" ht="15" customHeight="1" spans="1:12">
      <c r="A32" s="362"/>
      <c r="B32" s="377"/>
      <c r="C32" s="372" t="s">
        <v>60</v>
      </c>
      <c r="D32" s="362"/>
      <c r="E32" s="362"/>
      <c r="F32" s="362"/>
      <c r="G32" s="362"/>
      <c r="H32" s="376"/>
      <c r="I32" s="376"/>
      <c r="J32" s="376"/>
      <c r="K32" s="376">
        <v>55</v>
      </c>
      <c r="L32" s="376">
        <v>55</v>
      </c>
    </row>
    <row r="33" ht="15" customHeight="1" spans="1:12">
      <c r="A33" s="362">
        <v>21</v>
      </c>
      <c r="B33" s="363" t="s">
        <v>61</v>
      </c>
      <c r="C33" s="364" t="s">
        <v>62</v>
      </c>
      <c r="D33" s="362">
        <v>104.5</v>
      </c>
      <c r="E33" s="362">
        <v>104.5</v>
      </c>
      <c r="F33" s="362">
        <v>104.5</v>
      </c>
      <c r="G33" s="362">
        <v>104.5</v>
      </c>
      <c r="H33" s="362">
        <v>104.5</v>
      </c>
      <c r="I33" s="376">
        <v>104.5</v>
      </c>
      <c r="J33" s="362">
        <v>104.5</v>
      </c>
      <c r="K33" s="362">
        <v>104.5</v>
      </c>
      <c r="L33" s="376">
        <v>104.5</v>
      </c>
    </row>
    <row r="34" ht="15" customHeight="1" spans="1:12">
      <c r="A34" s="362"/>
      <c r="B34" s="363"/>
      <c r="C34" s="364" t="s">
        <v>63</v>
      </c>
      <c r="D34" s="362">
        <v>104.5</v>
      </c>
      <c r="E34" s="362">
        <v>104.5</v>
      </c>
      <c r="F34" s="362"/>
      <c r="G34" s="362"/>
      <c r="H34" s="362">
        <v>104.5</v>
      </c>
      <c r="I34" s="376"/>
      <c r="J34" s="362"/>
      <c r="K34" s="362">
        <v>104.5</v>
      </c>
      <c r="L34" s="376"/>
    </row>
    <row r="35" ht="15" customHeight="1" spans="1:12">
      <c r="A35" s="362"/>
      <c r="B35" s="363"/>
      <c r="C35" s="364" t="s">
        <v>64</v>
      </c>
      <c r="D35" s="362">
        <v>104.5</v>
      </c>
      <c r="E35" s="362"/>
      <c r="F35" s="362">
        <v>104.5</v>
      </c>
      <c r="G35" s="362"/>
      <c r="H35" s="362">
        <v>104.5</v>
      </c>
      <c r="I35" s="376">
        <v>104.5</v>
      </c>
      <c r="J35" s="362">
        <v>104.5</v>
      </c>
      <c r="K35" s="362">
        <v>104.5</v>
      </c>
      <c r="L35" s="376">
        <v>104.5</v>
      </c>
    </row>
    <row r="36" ht="15" customHeight="1" spans="1:12">
      <c r="A36" s="362"/>
      <c r="B36" s="363"/>
      <c r="C36" s="364" t="s">
        <v>102</v>
      </c>
      <c r="D36" s="362"/>
      <c r="E36" s="362"/>
      <c r="F36" s="362"/>
      <c r="G36" s="362"/>
      <c r="H36" s="362"/>
      <c r="I36" s="376"/>
      <c r="J36" s="362"/>
      <c r="K36" s="362"/>
      <c r="L36" s="376"/>
    </row>
    <row r="37" ht="15" customHeight="1" spans="1:12">
      <c r="A37" s="362"/>
      <c r="B37" s="363"/>
      <c r="C37" s="364" t="s">
        <v>65</v>
      </c>
      <c r="D37" s="362"/>
      <c r="E37" s="362">
        <v>291.5</v>
      </c>
      <c r="F37" s="362"/>
      <c r="G37" s="362">
        <v>291.5</v>
      </c>
      <c r="H37" s="376"/>
      <c r="I37" s="376"/>
      <c r="J37" s="362"/>
      <c r="K37" s="376"/>
      <c r="L37" s="376"/>
    </row>
    <row r="38" ht="15" customHeight="1" spans="1:12">
      <c r="A38" s="362">
        <v>22</v>
      </c>
      <c r="B38" s="363" t="s">
        <v>68</v>
      </c>
      <c r="C38" s="364" t="s">
        <v>103</v>
      </c>
      <c r="D38" s="362"/>
      <c r="E38" s="362"/>
      <c r="F38" s="362">
        <v>104.5</v>
      </c>
      <c r="G38" s="362">
        <v>104.5</v>
      </c>
      <c r="H38" s="376"/>
      <c r="I38" s="376">
        <v>104.5</v>
      </c>
      <c r="J38" s="362">
        <v>104.5</v>
      </c>
      <c r="K38" s="376"/>
      <c r="L38" s="376">
        <v>104.5</v>
      </c>
    </row>
    <row r="39" ht="15" customHeight="1" spans="1:12">
      <c r="A39" s="362"/>
      <c r="B39" s="363"/>
      <c r="C39" s="364" t="s">
        <v>104</v>
      </c>
      <c r="D39" s="362"/>
      <c r="E39" s="362"/>
      <c r="F39" s="362"/>
      <c r="G39" s="362">
        <v>104.5</v>
      </c>
      <c r="H39" s="376"/>
      <c r="I39" s="376">
        <v>104.5</v>
      </c>
      <c r="J39" s="362">
        <v>104.5</v>
      </c>
      <c r="K39" s="376"/>
      <c r="L39" s="376"/>
    </row>
    <row r="40" ht="15" customHeight="1" spans="1:12">
      <c r="A40" s="362"/>
      <c r="B40" s="363"/>
      <c r="C40" s="372" t="s">
        <v>69</v>
      </c>
      <c r="D40" s="362"/>
      <c r="E40" s="362"/>
      <c r="F40" s="362">
        <v>18.8</v>
      </c>
      <c r="G40" s="362"/>
      <c r="H40" s="376"/>
      <c r="I40" s="376"/>
      <c r="J40" s="362">
        <v>18.8</v>
      </c>
      <c r="K40" s="376"/>
      <c r="L40" s="376"/>
    </row>
    <row r="41" ht="33" customHeight="1" spans="1:12">
      <c r="A41" s="362"/>
      <c r="B41" s="363"/>
      <c r="C41" s="372" t="s">
        <v>105</v>
      </c>
      <c r="D41" s="362"/>
      <c r="E41" s="362"/>
      <c r="F41" s="362">
        <v>198</v>
      </c>
      <c r="G41" s="362"/>
      <c r="H41" s="376"/>
      <c r="I41" s="376"/>
      <c r="J41" s="362">
        <v>198</v>
      </c>
      <c r="K41" s="376"/>
      <c r="L41" s="376"/>
    </row>
    <row r="42" ht="15" customHeight="1" spans="1:12">
      <c r="A42" s="362"/>
      <c r="B42" s="362"/>
      <c r="C42" s="362"/>
      <c r="D42" s="362">
        <f t="shared" ref="D42:L42" si="0">SUM(D7:D41)</f>
        <v>1107.7</v>
      </c>
      <c r="E42" s="362">
        <f t="shared" si="0"/>
        <v>1145.7</v>
      </c>
      <c r="F42" s="362">
        <f t="shared" si="0"/>
        <v>1106.5</v>
      </c>
      <c r="G42" s="362">
        <f t="shared" si="0"/>
        <v>1181.2</v>
      </c>
      <c r="H42" s="362">
        <f t="shared" si="0"/>
        <v>1159.7</v>
      </c>
      <c r="I42" s="362">
        <f t="shared" si="0"/>
        <v>1177.8</v>
      </c>
      <c r="J42" s="362">
        <f t="shared" si="0"/>
        <v>1193.6</v>
      </c>
      <c r="K42" s="362">
        <f t="shared" si="0"/>
        <v>584.9</v>
      </c>
      <c r="L42" s="362">
        <f t="shared" si="0"/>
        <v>584.9</v>
      </c>
    </row>
    <row r="43" ht="15" customHeight="1" spans="1:12">
      <c r="A43" s="378"/>
      <c r="B43" s="378"/>
      <c r="C43" s="10"/>
      <c r="D43" s="379"/>
      <c r="E43" s="379"/>
      <c r="F43" s="379"/>
      <c r="G43" s="379"/>
      <c r="H43" s="379"/>
      <c r="I43" s="379"/>
      <c r="J43" s="379"/>
      <c r="K43" s="379"/>
      <c r="L43" s="379"/>
    </row>
    <row r="44" ht="15" customHeight="1" spans="1:12">
      <c r="A44" s="378"/>
      <c r="B44" s="378"/>
      <c r="C44" s="10"/>
      <c r="D44" s="379"/>
      <c r="E44" s="379"/>
      <c r="F44" s="379"/>
      <c r="G44" s="379"/>
      <c r="H44" s="379"/>
      <c r="I44" s="379"/>
      <c r="J44" s="379"/>
      <c r="K44" s="379"/>
      <c r="L44" s="379"/>
    </row>
  </sheetData>
  <mergeCells count="38">
    <mergeCell ref="A1:L1"/>
    <mergeCell ref="A2:L2"/>
    <mergeCell ref="D3:G3"/>
    <mergeCell ref="H3:J3"/>
    <mergeCell ref="K3:L3"/>
    <mergeCell ref="A3:A5"/>
    <mergeCell ref="A13:A15"/>
    <mergeCell ref="A17:A20"/>
    <mergeCell ref="A21:A22"/>
    <mergeCell ref="A31:A32"/>
    <mergeCell ref="A33:A37"/>
    <mergeCell ref="A38:A41"/>
    <mergeCell ref="B3:B5"/>
    <mergeCell ref="B13:B15"/>
    <mergeCell ref="B17:B20"/>
    <mergeCell ref="B21:B22"/>
    <mergeCell ref="B31:B32"/>
    <mergeCell ref="B33:B37"/>
    <mergeCell ref="B38:B41"/>
    <mergeCell ref="C3:C5"/>
    <mergeCell ref="D7:D10"/>
    <mergeCell ref="D17:D20"/>
    <mergeCell ref="E7:E10"/>
    <mergeCell ref="E17:E20"/>
    <mergeCell ref="F7:F10"/>
    <mergeCell ref="F17:F20"/>
    <mergeCell ref="G7:G10"/>
    <mergeCell ref="G17:G20"/>
    <mergeCell ref="H7:H10"/>
    <mergeCell ref="H17:H20"/>
    <mergeCell ref="I7:I10"/>
    <mergeCell ref="I17:I20"/>
    <mergeCell ref="J7:J10"/>
    <mergeCell ref="J17:J20"/>
    <mergeCell ref="K7:K10"/>
    <mergeCell ref="K17:K20"/>
    <mergeCell ref="L7:L10"/>
    <mergeCell ref="L17:L20"/>
  </mergeCells>
  <printOptions horizontalCentered="1"/>
  <pageMargins left="0" right="0.118110236220472" top="0" bottom="0.15748031496063" header="0" footer="0.118110236220472"/>
  <pageSetup paperSize="9" scale="77"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M47"/>
  <sheetViews>
    <sheetView view="pageBreakPreview" zoomScaleNormal="100" workbookViewId="0">
      <selection activeCell="H5" sqref="H5:H12"/>
    </sheetView>
  </sheetViews>
  <sheetFormatPr defaultColWidth="9" defaultRowHeight="13.5"/>
  <cols>
    <col min="1" max="1" width="9" style="206"/>
    <col min="2" max="2" width="15.375" style="206" customWidth="1"/>
    <col min="3" max="3" width="36.25" style="206" customWidth="1"/>
    <col min="4" max="5" width="8.375" style="206"/>
    <col min="6" max="6" width="9.5" style="206" customWidth="1"/>
    <col min="7" max="7" width="8.25" style="206" customWidth="1"/>
    <col min="8" max="8" width="10.625" style="206" customWidth="1"/>
    <col min="9" max="9" width="10.5" style="206" customWidth="1"/>
    <col min="10" max="10" width="10.75" style="206" customWidth="1"/>
    <col min="11" max="11" width="10.375" style="206" customWidth="1"/>
    <col min="12" max="16384" width="9" style="206"/>
  </cols>
  <sheetData>
    <row r="1" s="205" customFormat="1" ht="100" customHeight="1" spans="1:11">
      <c r="A1" s="312" t="s">
        <v>106</v>
      </c>
      <c r="B1" s="313"/>
      <c r="C1" s="313"/>
      <c r="D1" s="313"/>
      <c r="E1" s="313"/>
      <c r="F1" s="313"/>
      <c r="G1" s="313"/>
      <c r="H1" s="313"/>
      <c r="I1" s="313"/>
      <c r="J1" s="313"/>
      <c r="K1" s="313"/>
    </row>
    <row r="2" s="205" customFormat="1" ht="36" customHeight="1" spans="1:11">
      <c r="A2" s="183" t="s">
        <v>2</v>
      </c>
      <c r="B2" s="183" t="s">
        <v>3</v>
      </c>
      <c r="C2" s="183" t="s">
        <v>4</v>
      </c>
      <c r="D2" s="314" t="s">
        <v>5</v>
      </c>
      <c r="E2" s="315"/>
      <c r="F2" s="316" t="s">
        <v>6</v>
      </c>
      <c r="G2" s="316"/>
      <c r="H2" s="316"/>
      <c r="I2" s="316"/>
      <c r="J2" s="356" t="s">
        <v>7</v>
      </c>
      <c r="K2" s="356"/>
    </row>
    <row r="3" s="205" customFormat="1" ht="21.95" customHeight="1" spans="1:11">
      <c r="A3" s="183"/>
      <c r="B3" s="183"/>
      <c r="C3" s="183"/>
      <c r="D3" s="317" t="s">
        <v>8</v>
      </c>
      <c r="E3" s="318" t="s">
        <v>8</v>
      </c>
      <c r="F3" s="319" t="s">
        <v>8</v>
      </c>
      <c r="G3" s="319" t="s">
        <v>9</v>
      </c>
      <c r="H3" s="319" t="s">
        <v>8</v>
      </c>
      <c r="I3" s="319" t="s">
        <v>9</v>
      </c>
      <c r="J3" s="319" t="s">
        <v>8</v>
      </c>
      <c r="K3" s="319" t="s">
        <v>8</v>
      </c>
    </row>
    <row r="4" s="205" customFormat="1" ht="28.5" customHeight="1" spans="1:11">
      <c r="A4" s="183"/>
      <c r="B4" s="183"/>
      <c r="C4" s="183"/>
      <c r="D4" s="320" t="s">
        <v>10</v>
      </c>
      <c r="E4" s="321" t="s">
        <v>11</v>
      </c>
      <c r="F4" s="321" t="s">
        <v>107</v>
      </c>
      <c r="G4" s="321" t="s">
        <v>108</v>
      </c>
      <c r="H4" s="321" t="s">
        <v>109</v>
      </c>
      <c r="I4" s="321" t="s">
        <v>110</v>
      </c>
      <c r="J4" s="321" t="s">
        <v>111</v>
      </c>
      <c r="K4" s="321" t="s">
        <v>112</v>
      </c>
    </row>
    <row r="5" ht="21.95" customHeight="1" spans="1:11">
      <c r="A5" s="322">
        <v>1</v>
      </c>
      <c r="B5" s="183" t="s">
        <v>113</v>
      </c>
      <c r="C5" s="323" t="s">
        <v>114</v>
      </c>
      <c r="D5" s="324">
        <v>30</v>
      </c>
      <c r="E5" s="325">
        <v>30</v>
      </c>
      <c r="F5" s="326">
        <v>30</v>
      </c>
      <c r="G5" s="326">
        <v>30</v>
      </c>
      <c r="H5" s="326">
        <v>30</v>
      </c>
      <c r="I5" s="326">
        <v>30</v>
      </c>
      <c r="J5" s="338">
        <v>4.6</v>
      </c>
      <c r="K5" s="338">
        <v>4.6</v>
      </c>
    </row>
    <row r="6" ht="21.95" customHeight="1" spans="1:11">
      <c r="A6" s="322">
        <v>2</v>
      </c>
      <c r="B6" s="183"/>
      <c r="C6" s="323" t="s">
        <v>115</v>
      </c>
      <c r="D6" s="327"/>
      <c r="E6" s="325"/>
      <c r="F6" s="328"/>
      <c r="G6" s="328"/>
      <c r="H6" s="328"/>
      <c r="I6" s="328"/>
      <c r="J6" s="338" t="s">
        <v>18</v>
      </c>
      <c r="K6" s="338" t="s">
        <v>18</v>
      </c>
    </row>
    <row r="7" ht="21.95" customHeight="1" spans="1:11">
      <c r="A7" s="322">
        <v>3</v>
      </c>
      <c r="B7" s="183"/>
      <c r="C7" s="323" t="s">
        <v>116</v>
      </c>
      <c r="D7" s="327"/>
      <c r="E7" s="325"/>
      <c r="F7" s="328"/>
      <c r="G7" s="328"/>
      <c r="H7" s="328"/>
      <c r="I7" s="328"/>
      <c r="J7" s="338">
        <v>3</v>
      </c>
      <c r="K7" s="338">
        <v>3</v>
      </c>
    </row>
    <row r="8" ht="21.95" customHeight="1" spans="1:11">
      <c r="A8" s="322">
        <v>4</v>
      </c>
      <c r="B8" s="183"/>
      <c r="C8" s="323" t="s">
        <v>117</v>
      </c>
      <c r="D8" s="327"/>
      <c r="E8" s="325"/>
      <c r="F8" s="328"/>
      <c r="G8" s="328"/>
      <c r="H8" s="328"/>
      <c r="I8" s="328"/>
      <c r="J8" s="338" t="s">
        <v>18</v>
      </c>
      <c r="K8" s="338" t="s">
        <v>18</v>
      </c>
    </row>
    <row r="9" ht="21.95" customHeight="1" spans="1:11">
      <c r="A9" s="322">
        <v>5</v>
      </c>
      <c r="B9" s="183"/>
      <c r="C9" s="323" t="s">
        <v>118</v>
      </c>
      <c r="D9" s="327"/>
      <c r="E9" s="325"/>
      <c r="F9" s="328"/>
      <c r="G9" s="328"/>
      <c r="H9" s="328"/>
      <c r="I9" s="328"/>
      <c r="J9" s="338" t="s">
        <v>18</v>
      </c>
      <c r="K9" s="338" t="s">
        <v>18</v>
      </c>
    </row>
    <row r="10" ht="21.95" customHeight="1" spans="1:11">
      <c r="A10" s="322">
        <v>6</v>
      </c>
      <c r="B10" s="183"/>
      <c r="C10" s="323" t="s">
        <v>119</v>
      </c>
      <c r="D10" s="327"/>
      <c r="E10" s="325"/>
      <c r="F10" s="328"/>
      <c r="G10" s="328"/>
      <c r="H10" s="328"/>
      <c r="I10" s="328"/>
      <c r="J10" s="338">
        <v>2.8</v>
      </c>
      <c r="K10" s="338">
        <v>2.8</v>
      </c>
    </row>
    <row r="11" ht="21.95" customHeight="1" spans="1:11">
      <c r="A11" s="322">
        <v>7</v>
      </c>
      <c r="B11" s="183"/>
      <c r="C11" s="323" t="s">
        <v>120</v>
      </c>
      <c r="D11" s="327"/>
      <c r="E11" s="325"/>
      <c r="F11" s="328"/>
      <c r="G11" s="328"/>
      <c r="H11" s="328"/>
      <c r="I11" s="328"/>
      <c r="J11" s="338">
        <v>4.6</v>
      </c>
      <c r="K11" s="338">
        <v>4.6</v>
      </c>
    </row>
    <row r="12" ht="21.95" customHeight="1" spans="1:11">
      <c r="A12" s="322">
        <v>8</v>
      </c>
      <c r="B12" s="183"/>
      <c r="C12" s="323" t="s">
        <v>121</v>
      </c>
      <c r="D12" s="329"/>
      <c r="E12" s="325"/>
      <c r="F12" s="330"/>
      <c r="G12" s="330"/>
      <c r="H12" s="330"/>
      <c r="I12" s="330"/>
      <c r="J12" s="338" t="s">
        <v>18</v>
      </c>
      <c r="K12" s="338" t="s">
        <v>18</v>
      </c>
    </row>
    <row r="13" ht="21.95" customHeight="1" spans="1:11">
      <c r="A13" s="322">
        <v>9</v>
      </c>
      <c r="B13" s="300" t="s">
        <v>122</v>
      </c>
      <c r="C13" s="331" t="s">
        <v>123</v>
      </c>
      <c r="D13" s="324">
        <v>18.3</v>
      </c>
      <c r="E13" s="324">
        <v>18.3</v>
      </c>
      <c r="F13" s="324">
        <v>18.3</v>
      </c>
      <c r="G13" s="324">
        <v>18.3</v>
      </c>
      <c r="H13" s="324">
        <v>18.3</v>
      </c>
      <c r="I13" s="324">
        <v>18.3</v>
      </c>
      <c r="J13" s="338" t="s">
        <v>18</v>
      </c>
      <c r="K13" s="338" t="s">
        <v>18</v>
      </c>
    </row>
    <row r="14" ht="21.95" customHeight="1" spans="1:13">
      <c r="A14" s="322">
        <v>10</v>
      </c>
      <c r="B14" s="300"/>
      <c r="C14" s="323" t="s">
        <v>124</v>
      </c>
      <c r="D14" s="327"/>
      <c r="E14" s="327"/>
      <c r="F14" s="327"/>
      <c r="G14" s="327"/>
      <c r="H14" s="327"/>
      <c r="I14" s="327"/>
      <c r="J14" s="338" t="s">
        <v>18</v>
      </c>
      <c r="K14" s="338" t="s">
        <v>18</v>
      </c>
      <c r="M14" s="357"/>
    </row>
    <row r="15" ht="21.95" customHeight="1" spans="1:11">
      <c r="A15" s="322">
        <v>11</v>
      </c>
      <c r="B15" s="177"/>
      <c r="C15" s="323" t="s">
        <v>125</v>
      </c>
      <c r="D15" s="329"/>
      <c r="E15" s="329"/>
      <c r="F15" s="329"/>
      <c r="G15" s="329"/>
      <c r="H15" s="329"/>
      <c r="I15" s="329"/>
      <c r="J15" s="338">
        <v>4.6</v>
      </c>
      <c r="K15" s="338">
        <v>4.6</v>
      </c>
    </row>
    <row r="16" ht="21.95" customHeight="1" spans="1:11">
      <c r="A16" s="322">
        <v>12</v>
      </c>
      <c r="B16" s="332" t="s">
        <v>126</v>
      </c>
      <c r="C16" s="323" t="s">
        <v>127</v>
      </c>
      <c r="D16" s="333">
        <v>42.2</v>
      </c>
      <c r="E16" s="334">
        <v>42.2</v>
      </c>
      <c r="F16" s="326">
        <v>42.2</v>
      </c>
      <c r="G16" s="326">
        <v>42.2</v>
      </c>
      <c r="H16" s="326">
        <v>42.2</v>
      </c>
      <c r="I16" s="326">
        <v>42.2</v>
      </c>
      <c r="J16" s="326">
        <v>42.2</v>
      </c>
      <c r="K16" s="326">
        <v>42.2</v>
      </c>
    </row>
    <row r="17" ht="21.95" customHeight="1" spans="1:11">
      <c r="A17" s="322">
        <v>13</v>
      </c>
      <c r="B17" s="300"/>
      <c r="C17" s="323" t="s">
        <v>128</v>
      </c>
      <c r="D17" s="335"/>
      <c r="E17" s="336"/>
      <c r="F17" s="328"/>
      <c r="G17" s="328"/>
      <c r="H17" s="328"/>
      <c r="I17" s="328"/>
      <c r="J17" s="328"/>
      <c r="K17" s="328"/>
    </row>
    <row r="18" ht="21.95" customHeight="1" spans="1:11">
      <c r="A18" s="322">
        <v>14</v>
      </c>
      <c r="B18" s="300"/>
      <c r="C18" s="323" t="s">
        <v>129</v>
      </c>
      <c r="D18" s="335"/>
      <c r="E18" s="336"/>
      <c r="F18" s="328"/>
      <c r="G18" s="328"/>
      <c r="H18" s="328"/>
      <c r="I18" s="328"/>
      <c r="J18" s="328"/>
      <c r="K18" s="328"/>
    </row>
    <row r="19" ht="21.95" customHeight="1" spans="1:11">
      <c r="A19" s="322">
        <v>15</v>
      </c>
      <c r="B19" s="300"/>
      <c r="C19" s="323" t="s">
        <v>130</v>
      </c>
      <c r="D19" s="337"/>
      <c r="E19" s="336"/>
      <c r="F19" s="330"/>
      <c r="G19" s="330"/>
      <c r="H19" s="330"/>
      <c r="I19" s="330"/>
      <c r="J19" s="330"/>
      <c r="K19" s="330"/>
    </row>
    <row r="20" ht="21.95" customHeight="1" spans="1:11">
      <c r="A20" s="322">
        <v>16</v>
      </c>
      <c r="B20" s="183" t="s">
        <v>131</v>
      </c>
      <c r="C20" s="323" t="s">
        <v>47</v>
      </c>
      <c r="D20" s="338">
        <v>3.7</v>
      </c>
      <c r="E20" s="325">
        <v>3.7</v>
      </c>
      <c r="F20" s="325">
        <v>3.7</v>
      </c>
      <c r="G20" s="325">
        <v>3.7</v>
      </c>
      <c r="H20" s="325">
        <v>3.7</v>
      </c>
      <c r="I20" s="325">
        <v>3.7</v>
      </c>
      <c r="J20" s="325">
        <v>3.7</v>
      </c>
      <c r="K20" s="325">
        <v>3.7</v>
      </c>
    </row>
    <row r="21" ht="33" customHeight="1" spans="1:11">
      <c r="A21" s="322">
        <v>17</v>
      </c>
      <c r="B21" s="183" t="s">
        <v>31</v>
      </c>
      <c r="C21" s="339" t="s">
        <v>132</v>
      </c>
      <c r="D21" s="338">
        <v>23</v>
      </c>
      <c r="E21" s="325">
        <v>23</v>
      </c>
      <c r="F21" s="325">
        <v>23</v>
      </c>
      <c r="G21" s="325">
        <v>23</v>
      </c>
      <c r="H21" s="325">
        <v>23</v>
      </c>
      <c r="I21" s="325">
        <v>23</v>
      </c>
      <c r="J21" s="325">
        <v>23</v>
      </c>
      <c r="K21" s="325">
        <v>23</v>
      </c>
    </row>
    <row r="22" ht="21.95" customHeight="1" spans="1:13">
      <c r="A22" s="322">
        <v>18</v>
      </c>
      <c r="B22" s="183" t="s">
        <v>48</v>
      </c>
      <c r="C22" s="339"/>
      <c r="D22" s="338">
        <v>55</v>
      </c>
      <c r="E22" s="325">
        <v>55</v>
      </c>
      <c r="F22" s="325" t="s">
        <v>18</v>
      </c>
      <c r="G22" s="338" t="s">
        <v>18</v>
      </c>
      <c r="H22" s="338" t="s">
        <v>18</v>
      </c>
      <c r="I22" s="338" t="s">
        <v>18</v>
      </c>
      <c r="J22" s="338" t="s">
        <v>18</v>
      </c>
      <c r="K22" s="338" t="s">
        <v>18</v>
      </c>
      <c r="M22" s="357"/>
    </row>
    <row r="23" ht="21.95" customHeight="1" spans="1:11">
      <c r="A23" s="322">
        <v>19</v>
      </c>
      <c r="B23" s="183" t="s">
        <v>133</v>
      </c>
      <c r="C23" s="339"/>
      <c r="D23" s="338">
        <v>20</v>
      </c>
      <c r="E23" s="325">
        <v>20</v>
      </c>
      <c r="F23" s="338" t="s">
        <v>18</v>
      </c>
      <c r="G23" s="338" t="s">
        <v>18</v>
      </c>
      <c r="H23" s="338" t="s">
        <v>18</v>
      </c>
      <c r="I23" s="338" t="s">
        <v>18</v>
      </c>
      <c r="J23" s="338" t="s">
        <v>18</v>
      </c>
      <c r="K23" s="338" t="s">
        <v>18</v>
      </c>
    </row>
    <row r="24" ht="21.95" customHeight="1" spans="1:11">
      <c r="A24" s="322">
        <v>20</v>
      </c>
      <c r="B24" s="340" t="s">
        <v>134</v>
      </c>
      <c r="C24" s="341"/>
      <c r="D24" s="342">
        <v>31.4</v>
      </c>
      <c r="E24" s="343">
        <v>31.4</v>
      </c>
      <c r="F24" s="342">
        <v>31.4</v>
      </c>
      <c r="G24" s="342">
        <v>31.4</v>
      </c>
      <c r="H24" s="342">
        <v>31.4</v>
      </c>
      <c r="I24" s="342">
        <v>31.4</v>
      </c>
      <c r="J24" s="342">
        <v>31.4</v>
      </c>
      <c r="K24" s="342">
        <v>31.4</v>
      </c>
    </row>
    <row r="25" ht="21.95" customHeight="1" spans="1:11">
      <c r="A25" s="322">
        <v>21</v>
      </c>
      <c r="B25" s="340" t="s">
        <v>135</v>
      </c>
      <c r="C25" s="341"/>
      <c r="D25" s="342">
        <v>91</v>
      </c>
      <c r="E25" s="343">
        <v>91</v>
      </c>
      <c r="F25" s="342">
        <v>91</v>
      </c>
      <c r="G25" s="342">
        <v>91</v>
      </c>
      <c r="H25" s="342">
        <v>91</v>
      </c>
      <c r="I25" s="342">
        <v>91</v>
      </c>
      <c r="J25" s="342">
        <v>91</v>
      </c>
      <c r="K25" s="342">
        <v>91</v>
      </c>
    </row>
    <row r="26" ht="36.95" customHeight="1" spans="1:11">
      <c r="A26" s="322">
        <v>22</v>
      </c>
      <c r="B26" s="183" t="s">
        <v>33</v>
      </c>
      <c r="C26" s="323" t="s">
        <v>136</v>
      </c>
      <c r="D26" s="338">
        <v>8.4</v>
      </c>
      <c r="E26" s="325">
        <v>8.4</v>
      </c>
      <c r="F26" s="338">
        <v>8.4</v>
      </c>
      <c r="G26" s="338">
        <v>8.4</v>
      </c>
      <c r="H26" s="338">
        <v>8.4</v>
      </c>
      <c r="I26" s="338">
        <v>8.4</v>
      </c>
      <c r="J26" s="338">
        <v>8.4</v>
      </c>
      <c r="K26" s="338">
        <v>8.4</v>
      </c>
    </row>
    <row r="27" ht="21.95" customHeight="1" spans="1:11">
      <c r="A27" s="322">
        <v>23</v>
      </c>
      <c r="B27" s="344" t="s">
        <v>137</v>
      </c>
      <c r="C27" s="323"/>
      <c r="D27" s="338" t="s">
        <v>18</v>
      </c>
      <c r="E27" s="325" t="s">
        <v>18</v>
      </c>
      <c r="F27" s="338">
        <v>60</v>
      </c>
      <c r="G27" s="338">
        <v>60</v>
      </c>
      <c r="H27" s="338" t="s">
        <v>18</v>
      </c>
      <c r="I27" s="338">
        <v>60</v>
      </c>
      <c r="J27" s="338" t="s">
        <v>18</v>
      </c>
      <c r="K27" s="338" t="s">
        <v>18</v>
      </c>
    </row>
    <row r="28" ht="21.95" customHeight="1" spans="1:11">
      <c r="A28" s="322">
        <v>24</v>
      </c>
      <c r="B28" s="300" t="s">
        <v>52</v>
      </c>
      <c r="C28" s="345" t="s">
        <v>138</v>
      </c>
      <c r="D28" s="338">
        <v>25.5</v>
      </c>
      <c r="E28" s="346">
        <v>25.5</v>
      </c>
      <c r="F28" s="338">
        <v>25.5</v>
      </c>
      <c r="G28" s="338">
        <v>25.5</v>
      </c>
      <c r="H28" s="338">
        <v>25.5</v>
      </c>
      <c r="I28" s="338">
        <v>25.5</v>
      </c>
      <c r="J28" s="338">
        <v>25.5</v>
      </c>
      <c r="K28" s="338">
        <v>25.5</v>
      </c>
    </row>
    <row r="29" ht="38.1" customHeight="1" spans="1:11">
      <c r="A29" s="322">
        <v>25</v>
      </c>
      <c r="B29" s="332" t="s">
        <v>139</v>
      </c>
      <c r="C29" s="183" t="s">
        <v>140</v>
      </c>
      <c r="D29" s="338">
        <v>194</v>
      </c>
      <c r="E29" s="347">
        <v>97</v>
      </c>
      <c r="F29" s="338">
        <v>194</v>
      </c>
      <c r="G29" s="338">
        <v>194</v>
      </c>
      <c r="H29" s="338" t="s">
        <v>18</v>
      </c>
      <c r="I29" s="338" t="s">
        <v>18</v>
      </c>
      <c r="J29" s="338" t="s">
        <v>18</v>
      </c>
      <c r="K29" s="338" t="s">
        <v>18</v>
      </c>
    </row>
    <row r="30" ht="21.95" customHeight="1" spans="1:11">
      <c r="A30" s="322">
        <v>26</v>
      </c>
      <c r="B30" s="300"/>
      <c r="C30" s="183" t="s">
        <v>141</v>
      </c>
      <c r="D30" s="338" t="s">
        <v>18</v>
      </c>
      <c r="E30" s="347" t="s">
        <v>18</v>
      </c>
      <c r="F30" s="338" t="s">
        <v>18</v>
      </c>
      <c r="G30" s="338" t="s">
        <v>18</v>
      </c>
      <c r="H30" s="338">
        <v>97</v>
      </c>
      <c r="I30" s="338">
        <v>97</v>
      </c>
      <c r="J30" s="338">
        <v>97</v>
      </c>
      <c r="K30" s="338">
        <v>97</v>
      </c>
    </row>
    <row r="31" ht="21.95" customHeight="1" spans="1:11">
      <c r="A31" s="322">
        <v>27</v>
      </c>
      <c r="B31" s="300"/>
      <c r="C31" s="183" t="s">
        <v>64</v>
      </c>
      <c r="D31" s="338">
        <v>97</v>
      </c>
      <c r="E31" s="347">
        <v>97</v>
      </c>
      <c r="F31" s="338">
        <v>97</v>
      </c>
      <c r="G31" s="338">
        <v>97</v>
      </c>
      <c r="H31" s="338">
        <v>97</v>
      </c>
      <c r="I31" s="338">
        <v>97</v>
      </c>
      <c r="J31" s="338">
        <v>97</v>
      </c>
      <c r="K31" s="338">
        <v>97</v>
      </c>
    </row>
    <row r="32" ht="21.95" customHeight="1" spans="1:11">
      <c r="A32" s="322">
        <v>28</v>
      </c>
      <c r="B32" s="300"/>
      <c r="C32" s="332" t="s">
        <v>142</v>
      </c>
      <c r="D32" s="338">
        <v>140</v>
      </c>
      <c r="E32" s="347">
        <v>140</v>
      </c>
      <c r="F32" s="338" t="s">
        <v>18</v>
      </c>
      <c r="G32" s="347">
        <v>140</v>
      </c>
      <c r="H32" s="338" t="s">
        <v>18</v>
      </c>
      <c r="I32" s="338" t="s">
        <v>143</v>
      </c>
      <c r="J32" s="338" t="s">
        <v>143</v>
      </c>
      <c r="K32" s="338" t="s">
        <v>143</v>
      </c>
    </row>
    <row r="33" ht="21.95" customHeight="1" spans="1:11">
      <c r="A33" s="322">
        <v>29</v>
      </c>
      <c r="B33" s="300"/>
      <c r="C33" s="183" t="s">
        <v>66</v>
      </c>
      <c r="D33" s="338" t="s">
        <v>18</v>
      </c>
      <c r="E33" s="347">
        <v>97</v>
      </c>
      <c r="F33" s="338" t="s">
        <v>18</v>
      </c>
      <c r="G33" s="338" t="s">
        <v>18</v>
      </c>
      <c r="H33" s="338">
        <v>97</v>
      </c>
      <c r="I33" s="338">
        <v>97</v>
      </c>
      <c r="J33" s="338" t="s">
        <v>143</v>
      </c>
      <c r="K33" s="338" t="s">
        <v>143</v>
      </c>
    </row>
    <row r="34" ht="37.5" customHeight="1" spans="1:11">
      <c r="A34" s="322">
        <v>30</v>
      </c>
      <c r="B34" s="348" t="s">
        <v>144</v>
      </c>
      <c r="C34" s="183" t="s">
        <v>145</v>
      </c>
      <c r="D34" s="338">
        <v>264</v>
      </c>
      <c r="E34" s="347">
        <v>264</v>
      </c>
      <c r="F34" s="338">
        <v>264</v>
      </c>
      <c r="G34" s="338">
        <v>264</v>
      </c>
      <c r="H34" s="338">
        <v>264</v>
      </c>
      <c r="I34" s="338">
        <v>264</v>
      </c>
      <c r="J34" s="338" t="s">
        <v>18</v>
      </c>
      <c r="K34" s="338" t="s">
        <v>18</v>
      </c>
    </row>
    <row r="35" ht="37.5" customHeight="1" spans="1:11">
      <c r="A35" s="322">
        <v>31</v>
      </c>
      <c r="B35" s="348" t="s">
        <v>146</v>
      </c>
      <c r="C35" s="183" t="s">
        <v>147</v>
      </c>
      <c r="D35" s="338" t="s">
        <v>18</v>
      </c>
      <c r="E35" s="338" t="s">
        <v>18</v>
      </c>
      <c r="F35" s="338" t="s">
        <v>18</v>
      </c>
      <c r="G35" s="338" t="s">
        <v>18</v>
      </c>
      <c r="H35" s="338" t="s">
        <v>18</v>
      </c>
      <c r="I35" s="338" t="s">
        <v>18</v>
      </c>
      <c r="J35" s="338">
        <v>108</v>
      </c>
      <c r="K35" s="338">
        <v>108</v>
      </c>
    </row>
    <row r="36" ht="45" customHeight="1" spans="1:11">
      <c r="A36" s="322">
        <v>32</v>
      </c>
      <c r="B36" s="183" t="s">
        <v>148</v>
      </c>
      <c r="C36" s="349" t="s">
        <v>149</v>
      </c>
      <c r="D36" s="338">
        <v>37.4</v>
      </c>
      <c r="E36" s="347">
        <v>37.4</v>
      </c>
      <c r="F36" s="338">
        <v>37.4</v>
      </c>
      <c r="G36" s="338">
        <v>37.4</v>
      </c>
      <c r="H36" s="338">
        <v>37.4</v>
      </c>
      <c r="I36" s="338">
        <v>37.4</v>
      </c>
      <c r="J36" s="338">
        <v>37.4</v>
      </c>
      <c r="K36" s="338">
        <v>37.4</v>
      </c>
    </row>
    <row r="37" ht="21.95" customHeight="1" spans="1:11">
      <c r="A37" s="322">
        <v>33</v>
      </c>
      <c r="B37" s="183" t="s">
        <v>99</v>
      </c>
      <c r="C37" s="349"/>
      <c r="D37" s="338">
        <v>25</v>
      </c>
      <c r="E37" s="350">
        <v>25</v>
      </c>
      <c r="F37" s="338">
        <v>25</v>
      </c>
      <c r="G37" s="338" t="s">
        <v>18</v>
      </c>
      <c r="H37" s="338" t="s">
        <v>18</v>
      </c>
      <c r="I37" s="338" t="s">
        <v>18</v>
      </c>
      <c r="J37" s="338" t="s">
        <v>18</v>
      </c>
      <c r="K37" s="338" t="s">
        <v>18</v>
      </c>
    </row>
    <row r="38" ht="27.75" customHeight="1" spans="1:11">
      <c r="A38" s="322">
        <v>34</v>
      </c>
      <c r="B38" s="351" t="s">
        <v>150</v>
      </c>
      <c r="C38" s="352" t="s">
        <v>151</v>
      </c>
      <c r="D38" s="338" t="s">
        <v>143</v>
      </c>
      <c r="E38" s="338" t="s">
        <v>143</v>
      </c>
      <c r="F38" s="338">
        <v>108</v>
      </c>
      <c r="G38" s="338" t="s">
        <v>18</v>
      </c>
      <c r="H38" s="338" t="s">
        <v>18</v>
      </c>
      <c r="I38" s="338" t="s">
        <v>18</v>
      </c>
      <c r="J38" s="338" t="s">
        <v>18</v>
      </c>
      <c r="K38" s="338" t="s">
        <v>18</v>
      </c>
    </row>
    <row r="39" ht="21.95" customHeight="1" spans="1:11">
      <c r="A39" s="322">
        <v>35</v>
      </c>
      <c r="B39" s="351" t="s">
        <v>150</v>
      </c>
      <c r="C39" s="352" t="s">
        <v>152</v>
      </c>
      <c r="D39" s="338" t="s">
        <v>18</v>
      </c>
      <c r="E39" s="338" t="s">
        <v>18</v>
      </c>
      <c r="F39" s="338" t="s">
        <v>18</v>
      </c>
      <c r="G39" s="338">
        <v>55</v>
      </c>
      <c r="H39" s="338">
        <v>55</v>
      </c>
      <c r="I39" s="338" t="s">
        <v>18</v>
      </c>
      <c r="J39" s="338" t="s">
        <v>18</v>
      </c>
      <c r="K39" s="338" t="s">
        <v>18</v>
      </c>
    </row>
    <row r="40" ht="21.95" customHeight="1" spans="1:11">
      <c r="A40" s="322">
        <v>36</v>
      </c>
      <c r="B40" s="351" t="s">
        <v>153</v>
      </c>
      <c r="C40" s="352"/>
      <c r="D40" s="338" t="s">
        <v>143</v>
      </c>
      <c r="E40" s="338" t="s">
        <v>143</v>
      </c>
      <c r="F40" s="338">
        <v>32</v>
      </c>
      <c r="G40" s="338" t="s">
        <v>18</v>
      </c>
      <c r="H40" s="338" t="s">
        <v>18</v>
      </c>
      <c r="I40" s="338" t="s">
        <v>18</v>
      </c>
      <c r="J40" s="338" t="s">
        <v>18</v>
      </c>
      <c r="K40" s="338" t="s">
        <v>18</v>
      </c>
    </row>
    <row r="41" ht="21.95" customHeight="1" spans="1:11">
      <c r="A41" s="322">
        <v>37</v>
      </c>
      <c r="B41" s="351" t="s">
        <v>154</v>
      </c>
      <c r="C41" s="353" t="s">
        <v>155</v>
      </c>
      <c r="D41" s="338" t="s">
        <v>143</v>
      </c>
      <c r="E41" s="338" t="s">
        <v>143</v>
      </c>
      <c r="F41" s="338" t="s">
        <v>143</v>
      </c>
      <c r="G41" s="338" t="s">
        <v>143</v>
      </c>
      <c r="H41" s="338">
        <v>16</v>
      </c>
      <c r="I41" s="338">
        <v>16</v>
      </c>
      <c r="J41" s="338" t="s">
        <v>18</v>
      </c>
      <c r="K41" s="338" t="s">
        <v>18</v>
      </c>
    </row>
    <row r="42" ht="21.95" customHeight="1" spans="1:11">
      <c r="A42" s="322">
        <v>38</v>
      </c>
      <c r="B42" s="354"/>
      <c r="C42" s="183" t="s">
        <v>156</v>
      </c>
      <c r="D42" s="338" t="s">
        <v>143</v>
      </c>
      <c r="E42" s="338" t="s">
        <v>143</v>
      </c>
      <c r="F42" s="338" t="s">
        <v>143</v>
      </c>
      <c r="G42" s="338" t="s">
        <v>143</v>
      </c>
      <c r="H42" s="338">
        <v>55</v>
      </c>
      <c r="I42" s="338">
        <v>55</v>
      </c>
      <c r="J42" s="338" t="s">
        <v>18</v>
      </c>
      <c r="K42" s="338" t="s">
        <v>18</v>
      </c>
    </row>
    <row r="43" ht="21.95" customHeight="1" spans="1:11">
      <c r="A43" s="322">
        <v>39</v>
      </c>
      <c r="B43" s="355"/>
      <c r="C43" s="353" t="s">
        <v>157</v>
      </c>
      <c r="D43" s="338" t="s">
        <v>143</v>
      </c>
      <c r="E43" s="338" t="s">
        <v>143</v>
      </c>
      <c r="F43" s="338" t="s">
        <v>143</v>
      </c>
      <c r="G43" s="338" t="s">
        <v>143</v>
      </c>
      <c r="H43" s="338">
        <v>135.4</v>
      </c>
      <c r="I43" s="338">
        <v>135.4</v>
      </c>
      <c r="J43" s="338" t="s">
        <v>18</v>
      </c>
      <c r="K43" s="338" t="s">
        <v>18</v>
      </c>
    </row>
    <row r="44" ht="21.95" customHeight="1" spans="1:11">
      <c r="A44" s="322"/>
      <c r="B44" s="183" t="s">
        <v>158</v>
      </c>
      <c r="C44" s="183" t="s">
        <v>159</v>
      </c>
      <c r="D44" s="338">
        <f>6.3+0.8+1.2+1+1+1+1</f>
        <v>12.3</v>
      </c>
      <c r="E44" s="350">
        <v>12.3</v>
      </c>
      <c r="F44" s="338">
        <v>10.3</v>
      </c>
      <c r="G44" s="338">
        <v>11.3</v>
      </c>
      <c r="H44" s="338">
        <v>11.3</v>
      </c>
      <c r="I44" s="338">
        <v>10.3</v>
      </c>
      <c r="J44" s="338">
        <v>11.3</v>
      </c>
      <c r="K44" s="338">
        <v>11.3</v>
      </c>
    </row>
    <row r="45" ht="21.95" customHeight="1" spans="1:11">
      <c r="A45" s="322"/>
      <c r="B45" s="183" t="s">
        <v>160</v>
      </c>
      <c r="C45" s="183" t="s">
        <v>161</v>
      </c>
      <c r="D45" s="338">
        <v>12</v>
      </c>
      <c r="E45" s="350">
        <v>12</v>
      </c>
      <c r="F45" s="338">
        <v>12</v>
      </c>
      <c r="G45" s="338">
        <v>12</v>
      </c>
      <c r="H45" s="338">
        <v>12</v>
      </c>
      <c r="I45" s="338">
        <v>12</v>
      </c>
      <c r="J45" s="338">
        <v>12</v>
      </c>
      <c r="K45" s="338">
        <v>12</v>
      </c>
    </row>
    <row r="46" ht="21.95" customHeight="1" spans="1:11">
      <c r="A46" s="322"/>
      <c r="B46" s="183" t="s">
        <v>162</v>
      </c>
      <c r="C46" s="183" t="s">
        <v>163</v>
      </c>
      <c r="D46" s="338">
        <v>27</v>
      </c>
      <c r="E46" s="350">
        <f>10.8+5.4*4</f>
        <v>32.4</v>
      </c>
      <c r="F46" s="338">
        <v>21.6</v>
      </c>
      <c r="G46" s="338">
        <f>21.6+5.4</f>
        <v>27</v>
      </c>
      <c r="H46" s="338">
        <v>27</v>
      </c>
      <c r="I46" s="338">
        <v>27</v>
      </c>
      <c r="J46" s="338">
        <v>21.6</v>
      </c>
      <c r="K46" s="338">
        <v>21.6</v>
      </c>
    </row>
    <row r="47" ht="21.95" customHeight="1" spans="1:11">
      <c r="A47" s="322"/>
      <c r="B47" s="183" t="s">
        <v>72</v>
      </c>
      <c r="C47" s="344"/>
      <c r="D47" s="179">
        <f t="shared" ref="D47:K47" si="0">SUM(D5:D46)</f>
        <v>1157.2</v>
      </c>
      <c r="E47" s="338">
        <f t="shared" si="0"/>
        <v>1162.6</v>
      </c>
      <c r="F47" s="338">
        <f t="shared" si="0"/>
        <v>1134.8</v>
      </c>
      <c r="G47" s="338">
        <f t="shared" si="0"/>
        <v>1171.2</v>
      </c>
      <c r="H47" s="338">
        <f t="shared" si="0"/>
        <v>1177.6</v>
      </c>
      <c r="I47" s="338">
        <f t="shared" si="0"/>
        <v>1181.6</v>
      </c>
      <c r="J47" s="338">
        <f t="shared" si="0"/>
        <v>629.1</v>
      </c>
      <c r="K47" s="338">
        <f t="shared" si="0"/>
        <v>629.1</v>
      </c>
    </row>
  </sheetData>
  <mergeCells count="32">
    <mergeCell ref="A1:K1"/>
    <mergeCell ref="D2:E2"/>
    <mergeCell ref="F2:I2"/>
    <mergeCell ref="J2:K2"/>
    <mergeCell ref="A2:A4"/>
    <mergeCell ref="B2:B4"/>
    <mergeCell ref="B5:B12"/>
    <mergeCell ref="B13:B15"/>
    <mergeCell ref="B16:B19"/>
    <mergeCell ref="B29:B33"/>
    <mergeCell ref="B41:B43"/>
    <mergeCell ref="C2:C4"/>
    <mergeCell ref="D5:D12"/>
    <mergeCell ref="D13:D15"/>
    <mergeCell ref="D16:D19"/>
    <mergeCell ref="E5:E12"/>
    <mergeCell ref="E13:E15"/>
    <mergeCell ref="E16:E19"/>
    <mergeCell ref="F5:F12"/>
    <mergeCell ref="F13:F15"/>
    <mergeCell ref="F16:F19"/>
    <mergeCell ref="G5:G12"/>
    <mergeCell ref="G13:G15"/>
    <mergeCell ref="G16:G19"/>
    <mergeCell ref="H5:H12"/>
    <mergeCell ref="H13:H15"/>
    <mergeCell ref="H16:H19"/>
    <mergeCell ref="I5:I12"/>
    <mergeCell ref="I13:I15"/>
    <mergeCell ref="I16:I19"/>
    <mergeCell ref="J16:J19"/>
    <mergeCell ref="K16:K19"/>
  </mergeCells>
  <pageMargins left="0.7" right="0.7" top="0.75" bottom="0.75" header="0.3" footer="0.3"/>
  <pageSetup paperSize="9"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5"/>
  </sheetPr>
  <dimension ref="A1:N48"/>
  <sheetViews>
    <sheetView zoomScaleSheetLayoutView="60" workbookViewId="0">
      <selection activeCell="F6" sqref="F6:F9"/>
    </sheetView>
  </sheetViews>
  <sheetFormatPr defaultColWidth="8.8" defaultRowHeight="14.25"/>
  <cols>
    <col min="1" max="1" width="8.8" style="277"/>
    <col min="2" max="2" width="12.625" style="278" customWidth="1"/>
    <col min="3" max="3" width="54.625" style="277" customWidth="1"/>
    <col min="4" max="4" width="10.375" style="278" customWidth="1"/>
    <col min="5" max="5" width="10" style="278" customWidth="1"/>
    <col min="6" max="6" width="9.375" style="278" customWidth="1"/>
    <col min="7" max="7" width="10.5" style="278" customWidth="1"/>
    <col min="8" max="8" width="8.625" style="278" customWidth="1"/>
    <col min="9" max="9" width="9" style="278"/>
    <col min="10" max="10" width="9.5" style="278" customWidth="1"/>
    <col min="11" max="11" width="9.25833333333333" style="278" customWidth="1"/>
    <col min="12" max="12" width="9.375" style="278" customWidth="1"/>
    <col min="13" max="13" width="8.125" style="278" customWidth="1"/>
    <col min="14" max="14" width="7.75833333333333" style="278" customWidth="1"/>
    <col min="15" max="16384" width="8.8" style="277"/>
  </cols>
  <sheetData>
    <row r="1" ht="51" customHeight="1" spans="1:14">
      <c r="A1" s="279" t="s">
        <v>164</v>
      </c>
      <c r="B1" s="279"/>
      <c r="C1" s="279"/>
      <c r="D1" s="279"/>
      <c r="E1" s="279"/>
      <c r="F1" s="279"/>
      <c r="G1" s="279"/>
      <c r="H1" s="279"/>
      <c r="I1" s="279"/>
      <c r="J1" s="279"/>
      <c r="K1" s="279"/>
      <c r="L1" s="279"/>
      <c r="M1" s="279"/>
      <c r="N1" s="279"/>
    </row>
    <row r="2" ht="85" customHeight="1" spans="1:14">
      <c r="A2" s="280" t="s">
        <v>165</v>
      </c>
      <c r="B2" s="280"/>
      <c r="C2" s="280"/>
      <c r="D2" s="280"/>
      <c r="E2" s="280"/>
      <c r="F2" s="280"/>
      <c r="G2" s="280"/>
      <c r="H2" s="280"/>
      <c r="I2" s="280"/>
      <c r="J2" s="280"/>
      <c r="K2" s="280"/>
      <c r="L2" s="280"/>
      <c r="M2" s="280"/>
      <c r="N2" s="280"/>
    </row>
    <row r="3" ht="13.5" spans="1:14">
      <c r="A3" s="281"/>
      <c r="B3" s="281"/>
      <c r="C3" s="282" t="s">
        <v>166</v>
      </c>
      <c r="D3" s="283" t="s">
        <v>6</v>
      </c>
      <c r="E3" s="284"/>
      <c r="F3" s="285"/>
      <c r="G3" s="285"/>
      <c r="H3" s="286"/>
      <c r="I3" s="309" t="s">
        <v>5</v>
      </c>
      <c r="J3" s="310"/>
      <c r="K3" s="310"/>
      <c r="L3" s="310"/>
      <c r="M3" s="311" t="s">
        <v>7</v>
      </c>
      <c r="N3" s="311"/>
    </row>
    <row r="4" ht="13.5" spans="1:14">
      <c r="A4" s="281"/>
      <c r="B4" s="281"/>
      <c r="C4" s="282"/>
      <c r="D4" s="287"/>
      <c r="E4" s="288"/>
      <c r="F4" s="288"/>
      <c r="G4" s="288"/>
      <c r="H4" s="289"/>
      <c r="I4" s="310"/>
      <c r="J4" s="310"/>
      <c r="K4" s="310"/>
      <c r="L4" s="310"/>
      <c r="M4" s="311"/>
      <c r="N4" s="311"/>
    </row>
    <row r="5" ht="41" customHeight="1" spans="1:14">
      <c r="A5" s="290" t="s">
        <v>2</v>
      </c>
      <c r="B5" s="291" t="s">
        <v>3</v>
      </c>
      <c r="C5" s="292" t="s">
        <v>167</v>
      </c>
      <c r="D5" s="293" t="s">
        <v>168</v>
      </c>
      <c r="E5" s="294" t="s">
        <v>169</v>
      </c>
      <c r="F5" s="293" t="s">
        <v>170</v>
      </c>
      <c r="G5" s="294" t="s">
        <v>171</v>
      </c>
      <c r="H5" s="294" t="s">
        <v>172</v>
      </c>
      <c r="I5" s="293" t="s">
        <v>168</v>
      </c>
      <c r="J5" s="294" t="s">
        <v>169</v>
      </c>
      <c r="K5" s="293" t="s">
        <v>170</v>
      </c>
      <c r="L5" s="294" t="s">
        <v>171</v>
      </c>
      <c r="M5" s="294" t="s">
        <v>168</v>
      </c>
      <c r="N5" s="294" t="s">
        <v>170</v>
      </c>
    </row>
    <row r="6" ht="25.5" spans="1:14">
      <c r="A6" s="295">
        <v>1</v>
      </c>
      <c r="B6" s="296" t="s">
        <v>19</v>
      </c>
      <c r="C6" s="297" t="s">
        <v>173</v>
      </c>
      <c r="D6" s="298">
        <v>12</v>
      </c>
      <c r="E6" s="298">
        <v>12</v>
      </c>
      <c r="F6" s="298">
        <v>12</v>
      </c>
      <c r="G6" s="298">
        <v>12</v>
      </c>
      <c r="H6" s="298">
        <v>12</v>
      </c>
      <c r="I6" s="298">
        <v>12</v>
      </c>
      <c r="J6" s="298">
        <v>12</v>
      </c>
      <c r="K6" s="298">
        <v>12</v>
      </c>
      <c r="L6" s="298">
        <v>12</v>
      </c>
      <c r="M6" s="298">
        <v>12</v>
      </c>
      <c r="N6" s="298">
        <v>12</v>
      </c>
    </row>
    <row r="7" ht="25.5" spans="1:14">
      <c r="A7" s="295">
        <v>2</v>
      </c>
      <c r="B7" s="296" t="s">
        <v>21</v>
      </c>
      <c r="C7" s="297" t="s">
        <v>174</v>
      </c>
      <c r="D7" s="298"/>
      <c r="E7" s="298"/>
      <c r="F7" s="298"/>
      <c r="G7" s="298"/>
      <c r="H7" s="298"/>
      <c r="I7" s="298"/>
      <c r="J7" s="298"/>
      <c r="K7" s="298"/>
      <c r="L7" s="298"/>
      <c r="M7" s="298"/>
      <c r="N7" s="298"/>
    </row>
    <row r="8" customHeight="1" spans="1:14">
      <c r="A8" s="295">
        <v>3</v>
      </c>
      <c r="B8" s="296" t="s">
        <v>23</v>
      </c>
      <c r="C8" s="297" t="s">
        <v>175</v>
      </c>
      <c r="D8" s="298"/>
      <c r="E8" s="298"/>
      <c r="F8" s="298"/>
      <c r="G8" s="298"/>
      <c r="H8" s="298"/>
      <c r="I8" s="298"/>
      <c r="J8" s="298"/>
      <c r="K8" s="298"/>
      <c r="L8" s="298"/>
      <c r="M8" s="298"/>
      <c r="N8" s="298"/>
    </row>
    <row r="9" customHeight="1" spans="1:14">
      <c r="A9" s="295">
        <v>4</v>
      </c>
      <c r="B9" s="296" t="s">
        <v>25</v>
      </c>
      <c r="C9" s="297" t="s">
        <v>176</v>
      </c>
      <c r="D9" s="298"/>
      <c r="E9" s="298"/>
      <c r="F9" s="298"/>
      <c r="G9" s="298"/>
      <c r="H9" s="298"/>
      <c r="I9" s="298"/>
      <c r="J9" s="298"/>
      <c r="K9" s="298"/>
      <c r="L9" s="298"/>
      <c r="M9" s="298"/>
      <c r="N9" s="298"/>
    </row>
    <row r="10" ht="25.5" spans="1:14">
      <c r="A10" s="295">
        <v>5</v>
      </c>
      <c r="B10" s="296" t="s">
        <v>177</v>
      </c>
      <c r="C10" s="297" t="s">
        <v>178</v>
      </c>
      <c r="D10" s="298">
        <v>25.5</v>
      </c>
      <c r="E10" s="298">
        <v>25.5</v>
      </c>
      <c r="F10" s="298">
        <v>25.5</v>
      </c>
      <c r="G10" s="298">
        <v>25.5</v>
      </c>
      <c r="H10" s="298">
        <v>25.5</v>
      </c>
      <c r="I10" s="298">
        <v>25.5</v>
      </c>
      <c r="J10" s="298">
        <v>25.5</v>
      </c>
      <c r="K10" s="298">
        <v>25.5</v>
      </c>
      <c r="L10" s="298">
        <v>25.5</v>
      </c>
      <c r="M10" s="298">
        <v>25.5</v>
      </c>
      <c r="N10" s="298">
        <v>25.5</v>
      </c>
    </row>
    <row r="11" ht="38.25" spans="1:14">
      <c r="A11" s="295">
        <v>6</v>
      </c>
      <c r="B11" s="296" t="s">
        <v>61</v>
      </c>
      <c r="C11" s="297" t="s">
        <v>179</v>
      </c>
      <c r="D11" s="298">
        <v>199.4</v>
      </c>
      <c r="E11" s="298">
        <v>199.4</v>
      </c>
      <c r="F11" s="298"/>
      <c r="G11" s="298"/>
      <c r="H11" s="281"/>
      <c r="I11" s="298">
        <v>199.4</v>
      </c>
      <c r="J11" s="298">
        <v>199.4</v>
      </c>
      <c r="K11" s="281"/>
      <c r="L11" s="281"/>
      <c r="M11" s="298">
        <v>199.4</v>
      </c>
      <c r="N11" s="281"/>
    </row>
    <row r="12" ht="38.25" spans="1:14">
      <c r="A12" s="295">
        <v>7</v>
      </c>
      <c r="B12" s="296"/>
      <c r="C12" s="297" t="s">
        <v>180</v>
      </c>
      <c r="D12" s="281"/>
      <c r="E12" s="298"/>
      <c r="F12" s="298">
        <v>102.4</v>
      </c>
      <c r="G12" s="298">
        <v>102.4</v>
      </c>
      <c r="H12" s="298">
        <v>102.4</v>
      </c>
      <c r="I12" s="298"/>
      <c r="J12" s="298"/>
      <c r="K12" s="298">
        <v>102.4</v>
      </c>
      <c r="L12" s="298">
        <v>102.4</v>
      </c>
      <c r="M12" s="298"/>
      <c r="N12" s="298">
        <v>102.4</v>
      </c>
    </row>
    <row r="13" ht="25.5" spans="1:14">
      <c r="A13" s="295">
        <v>8</v>
      </c>
      <c r="B13" s="296"/>
      <c r="C13" s="297" t="s">
        <v>181</v>
      </c>
      <c r="D13" s="281"/>
      <c r="E13" s="298"/>
      <c r="F13" s="298">
        <v>135.4</v>
      </c>
      <c r="G13" s="298">
        <v>135.4</v>
      </c>
      <c r="H13" s="298"/>
      <c r="I13" s="298"/>
      <c r="J13" s="298"/>
      <c r="K13" s="298">
        <v>135.4</v>
      </c>
      <c r="L13" s="298">
        <v>135.4</v>
      </c>
      <c r="M13" s="298"/>
      <c r="N13" s="298"/>
    </row>
    <row r="14" ht="15" spans="1:14">
      <c r="A14" s="295">
        <v>9</v>
      </c>
      <c r="B14" s="296"/>
      <c r="C14" s="297" t="s">
        <v>182</v>
      </c>
      <c r="D14" s="281"/>
      <c r="E14" s="298"/>
      <c r="F14" s="298"/>
      <c r="G14" s="298"/>
      <c r="H14" s="298">
        <v>102.4</v>
      </c>
      <c r="I14" s="298"/>
      <c r="J14" s="298"/>
      <c r="K14" s="298">
        <v>102.4</v>
      </c>
      <c r="L14" s="298">
        <v>102.4</v>
      </c>
      <c r="M14" s="298"/>
      <c r="N14" s="298"/>
    </row>
    <row r="15" ht="25.5" spans="1:14">
      <c r="A15" s="295">
        <v>10</v>
      </c>
      <c r="B15" s="296"/>
      <c r="C15" s="297" t="s">
        <v>183</v>
      </c>
      <c r="D15" s="281"/>
      <c r="E15" s="298"/>
      <c r="F15" s="298"/>
      <c r="G15" s="298"/>
      <c r="H15" s="298"/>
      <c r="I15" s="298">
        <v>145.4</v>
      </c>
      <c r="J15" s="298">
        <v>145.4</v>
      </c>
      <c r="K15" s="281"/>
      <c r="L15" s="298">
        <v>145.4</v>
      </c>
      <c r="M15" s="298"/>
      <c r="N15" s="298"/>
    </row>
    <row r="16" ht="25.5" spans="1:14">
      <c r="A16" s="295">
        <v>11</v>
      </c>
      <c r="B16" s="296"/>
      <c r="C16" s="297" t="s">
        <v>184</v>
      </c>
      <c r="D16" s="281"/>
      <c r="E16" s="298"/>
      <c r="F16" s="298">
        <v>102.4</v>
      </c>
      <c r="G16" s="298">
        <v>102.4</v>
      </c>
      <c r="H16" s="298">
        <v>102.4</v>
      </c>
      <c r="I16" s="281"/>
      <c r="J16" s="281"/>
      <c r="K16" s="281"/>
      <c r="L16" s="298"/>
      <c r="M16" s="298"/>
      <c r="N16" s="298">
        <v>102.4</v>
      </c>
    </row>
    <row r="17" ht="25.5" spans="1:14">
      <c r="A17" s="295">
        <v>12</v>
      </c>
      <c r="B17" s="296"/>
      <c r="C17" s="297" t="s">
        <v>185</v>
      </c>
      <c r="D17" s="298">
        <v>102.4</v>
      </c>
      <c r="E17" s="298">
        <v>102.4</v>
      </c>
      <c r="F17" s="298">
        <v>102.4</v>
      </c>
      <c r="G17" s="298">
        <v>102.4</v>
      </c>
      <c r="H17" s="298">
        <v>102.4</v>
      </c>
      <c r="I17" s="298">
        <v>102.4</v>
      </c>
      <c r="J17" s="298">
        <v>102.4</v>
      </c>
      <c r="K17" s="298">
        <v>102.4</v>
      </c>
      <c r="L17" s="298">
        <v>102.4</v>
      </c>
      <c r="M17" s="281"/>
      <c r="N17" s="281"/>
    </row>
    <row r="18" ht="25.5" spans="1:14">
      <c r="A18" s="295">
        <v>13</v>
      </c>
      <c r="B18" s="299" t="s">
        <v>186</v>
      </c>
      <c r="C18" s="297" t="s">
        <v>187</v>
      </c>
      <c r="D18" s="298">
        <v>23</v>
      </c>
      <c r="E18" s="298">
        <v>23</v>
      </c>
      <c r="F18" s="298">
        <v>23</v>
      </c>
      <c r="G18" s="298">
        <v>23</v>
      </c>
      <c r="H18" s="298">
        <v>23</v>
      </c>
      <c r="I18" s="298">
        <v>23</v>
      </c>
      <c r="J18" s="298">
        <v>23</v>
      </c>
      <c r="K18" s="298">
        <v>23</v>
      </c>
      <c r="L18" s="298">
        <v>23</v>
      </c>
      <c r="M18" s="298">
        <v>23</v>
      </c>
      <c r="N18" s="298">
        <v>23</v>
      </c>
    </row>
    <row r="19" ht="15" spans="1:14">
      <c r="A19" s="295">
        <v>14</v>
      </c>
      <c r="B19" s="300"/>
      <c r="C19" s="297" t="s">
        <v>188</v>
      </c>
      <c r="D19" s="298">
        <v>8.4</v>
      </c>
      <c r="E19" s="298">
        <v>8.4</v>
      </c>
      <c r="F19" s="298">
        <v>8.4</v>
      </c>
      <c r="G19" s="298">
        <v>8.4</v>
      </c>
      <c r="H19" s="298">
        <v>8.4</v>
      </c>
      <c r="I19" s="298">
        <v>8.4</v>
      </c>
      <c r="J19" s="298">
        <v>8.4</v>
      </c>
      <c r="K19" s="298">
        <v>8.4</v>
      </c>
      <c r="L19" s="298">
        <v>8.4</v>
      </c>
      <c r="M19" s="298">
        <v>8.4</v>
      </c>
      <c r="N19" s="298">
        <v>8.4</v>
      </c>
    </row>
    <row r="20" ht="15" spans="1:14">
      <c r="A20" s="295">
        <v>15</v>
      </c>
      <c r="B20" s="300"/>
      <c r="C20" s="297" t="s">
        <v>189</v>
      </c>
      <c r="D20" s="298">
        <v>34.1</v>
      </c>
      <c r="E20" s="298">
        <v>34.1</v>
      </c>
      <c r="F20" s="298">
        <v>34.1</v>
      </c>
      <c r="G20" s="298">
        <v>34.1</v>
      </c>
      <c r="H20" s="298">
        <v>34.1</v>
      </c>
      <c r="I20" s="298">
        <v>34.1</v>
      </c>
      <c r="J20" s="298">
        <v>34.1</v>
      </c>
      <c r="K20" s="298">
        <v>34.1</v>
      </c>
      <c r="L20" s="298">
        <v>34.1</v>
      </c>
      <c r="M20" s="298">
        <v>34.1</v>
      </c>
      <c r="N20" s="298">
        <v>34.1</v>
      </c>
    </row>
    <row r="21" ht="25.5" spans="1:14">
      <c r="A21" s="295">
        <v>16</v>
      </c>
      <c r="B21" s="300"/>
      <c r="C21" s="297" t="s">
        <v>190</v>
      </c>
      <c r="D21" s="298">
        <v>18.3</v>
      </c>
      <c r="E21" s="298">
        <v>18.3</v>
      </c>
      <c r="F21" s="298">
        <v>18.3</v>
      </c>
      <c r="G21" s="298">
        <v>18.3</v>
      </c>
      <c r="H21" s="298">
        <v>18.3</v>
      </c>
      <c r="I21" s="298">
        <v>18.3</v>
      </c>
      <c r="J21" s="298">
        <v>18.3</v>
      </c>
      <c r="K21" s="298">
        <v>18.3</v>
      </c>
      <c r="L21" s="298">
        <v>18.3</v>
      </c>
      <c r="M21" s="298">
        <v>18.4</v>
      </c>
      <c r="N21" s="298">
        <v>18.4</v>
      </c>
    </row>
    <row r="22" ht="25.5" spans="1:14">
      <c r="A22" s="295">
        <v>17</v>
      </c>
      <c r="B22" s="300"/>
      <c r="C22" s="297" t="s">
        <v>191</v>
      </c>
      <c r="D22" s="298">
        <v>3.7</v>
      </c>
      <c r="E22" s="298">
        <v>3.7</v>
      </c>
      <c r="F22" s="298">
        <v>3.7</v>
      </c>
      <c r="G22" s="298">
        <v>3.7</v>
      </c>
      <c r="H22" s="298">
        <v>3.7</v>
      </c>
      <c r="I22" s="298">
        <v>3.7</v>
      </c>
      <c r="J22" s="298">
        <v>3.7</v>
      </c>
      <c r="K22" s="298">
        <v>3.7</v>
      </c>
      <c r="L22" s="298">
        <v>3.7</v>
      </c>
      <c r="M22" s="298">
        <v>3.7</v>
      </c>
      <c r="N22" s="298">
        <v>3.7</v>
      </c>
    </row>
    <row r="23" ht="39" spans="1:14">
      <c r="A23" s="295">
        <v>18</v>
      </c>
      <c r="B23" s="300"/>
      <c r="C23" s="301" t="s">
        <v>192</v>
      </c>
      <c r="D23" s="298">
        <v>80</v>
      </c>
      <c r="E23" s="298"/>
      <c r="F23" s="298">
        <v>80</v>
      </c>
      <c r="G23" s="281"/>
      <c r="H23" s="281"/>
      <c r="I23" s="281"/>
      <c r="J23" s="298">
        <v>80</v>
      </c>
      <c r="K23" s="281"/>
      <c r="L23" s="298">
        <v>80</v>
      </c>
      <c r="M23" s="281"/>
      <c r="N23" s="281"/>
    </row>
    <row r="24" ht="38.25" spans="1:14">
      <c r="A24" s="295">
        <v>19</v>
      </c>
      <c r="B24" s="300"/>
      <c r="C24" s="297" t="s">
        <v>193</v>
      </c>
      <c r="D24" s="298">
        <v>96</v>
      </c>
      <c r="E24" s="298">
        <v>96</v>
      </c>
      <c r="F24" s="281"/>
      <c r="G24" s="281"/>
      <c r="H24" s="298">
        <v>96</v>
      </c>
      <c r="I24" s="298">
        <v>96</v>
      </c>
      <c r="J24" s="281"/>
      <c r="K24" s="298">
        <v>96</v>
      </c>
      <c r="L24" s="281"/>
      <c r="M24" s="281"/>
      <c r="N24" s="281"/>
    </row>
    <row r="25" ht="15" spans="1:14">
      <c r="A25" s="295">
        <v>20</v>
      </c>
      <c r="B25" s="300"/>
      <c r="C25" s="297" t="s">
        <v>194</v>
      </c>
      <c r="D25" s="298">
        <v>37</v>
      </c>
      <c r="E25" s="298">
        <v>37</v>
      </c>
      <c r="F25" s="298">
        <v>37</v>
      </c>
      <c r="G25" s="298">
        <v>37</v>
      </c>
      <c r="H25" s="298">
        <v>37</v>
      </c>
      <c r="I25" s="298">
        <v>37</v>
      </c>
      <c r="J25" s="298">
        <v>37</v>
      </c>
      <c r="K25" s="298">
        <v>37</v>
      </c>
      <c r="L25" s="298">
        <v>37</v>
      </c>
      <c r="M25" s="298">
        <v>37</v>
      </c>
      <c r="N25" s="298">
        <v>37</v>
      </c>
    </row>
    <row r="26" ht="15" spans="1:14">
      <c r="A26" s="295">
        <v>21</v>
      </c>
      <c r="B26" s="300"/>
      <c r="C26" s="302" t="s">
        <v>195</v>
      </c>
      <c r="D26" s="298"/>
      <c r="E26" s="298"/>
      <c r="F26" s="298"/>
      <c r="G26" s="298"/>
      <c r="H26" s="298"/>
      <c r="I26" s="298">
        <v>55</v>
      </c>
      <c r="J26" s="281"/>
      <c r="K26" s="298">
        <v>55</v>
      </c>
      <c r="L26" s="281"/>
      <c r="M26" s="281"/>
      <c r="N26" s="281"/>
    </row>
    <row r="27" ht="15" spans="1:14">
      <c r="A27" s="295">
        <v>22</v>
      </c>
      <c r="B27" s="177"/>
      <c r="C27" s="297" t="s">
        <v>196</v>
      </c>
      <c r="D27" s="298">
        <v>42.2</v>
      </c>
      <c r="E27" s="298">
        <v>42.2</v>
      </c>
      <c r="F27" s="298">
        <v>42.2</v>
      </c>
      <c r="G27" s="298">
        <v>42.2</v>
      </c>
      <c r="H27" s="298">
        <v>42.2</v>
      </c>
      <c r="I27" s="298">
        <v>42.2</v>
      </c>
      <c r="J27" s="298">
        <v>42.2</v>
      </c>
      <c r="K27" s="298">
        <v>42.2</v>
      </c>
      <c r="L27" s="298">
        <v>42.2</v>
      </c>
      <c r="M27" s="298">
        <v>42.2</v>
      </c>
      <c r="N27" s="298">
        <v>42.2</v>
      </c>
    </row>
    <row r="28" ht="15" spans="1:14">
      <c r="A28" s="295">
        <v>23</v>
      </c>
      <c r="B28" s="183" t="s">
        <v>197</v>
      </c>
      <c r="C28" s="297" t="s">
        <v>198</v>
      </c>
      <c r="D28" s="298"/>
      <c r="E28" s="298">
        <v>62</v>
      </c>
      <c r="F28" s="281"/>
      <c r="G28" s="281"/>
      <c r="H28" s="281"/>
      <c r="I28" s="281"/>
      <c r="J28" s="281"/>
      <c r="K28" s="298">
        <v>62</v>
      </c>
      <c r="L28" s="281"/>
      <c r="M28" s="281"/>
      <c r="N28" s="281"/>
    </row>
    <row r="29" ht="15" spans="1:14">
      <c r="A29" s="295">
        <v>24</v>
      </c>
      <c r="B29" s="183" t="s">
        <v>197</v>
      </c>
      <c r="C29" s="297" t="s">
        <v>199</v>
      </c>
      <c r="D29" s="298"/>
      <c r="E29" s="298"/>
      <c r="F29" s="298"/>
      <c r="G29" s="298"/>
      <c r="H29" s="298"/>
      <c r="I29" s="298">
        <v>65</v>
      </c>
      <c r="J29" s="298"/>
      <c r="K29" s="298"/>
      <c r="L29" s="281"/>
      <c r="M29" s="281"/>
      <c r="N29" s="281"/>
    </row>
    <row r="30" ht="15" spans="1:14">
      <c r="A30" s="295">
        <v>25</v>
      </c>
      <c r="B30" s="183" t="s">
        <v>197</v>
      </c>
      <c r="C30" s="297" t="s">
        <v>200</v>
      </c>
      <c r="D30" s="298"/>
      <c r="E30" s="298"/>
      <c r="F30" s="298"/>
      <c r="G30" s="298"/>
      <c r="H30" s="298"/>
      <c r="I30" s="298"/>
      <c r="J30" s="298">
        <v>132</v>
      </c>
      <c r="K30" s="298"/>
      <c r="L30" s="281"/>
      <c r="M30" s="281"/>
      <c r="N30" s="281"/>
    </row>
    <row r="31" ht="15" spans="1:14">
      <c r="A31" s="295">
        <v>26</v>
      </c>
      <c r="B31" s="183" t="s">
        <v>197</v>
      </c>
      <c r="C31" s="297" t="s">
        <v>201</v>
      </c>
      <c r="D31" s="298"/>
      <c r="E31" s="298"/>
      <c r="F31" s="298">
        <v>135</v>
      </c>
      <c r="G31" s="298"/>
      <c r="H31" s="298">
        <v>135</v>
      </c>
      <c r="I31" s="298"/>
      <c r="J31" s="298"/>
      <c r="K31" s="298"/>
      <c r="L31" s="281"/>
      <c r="M31" s="281"/>
      <c r="N31" s="281"/>
    </row>
    <row r="32" ht="15" spans="1:14">
      <c r="A32" s="295">
        <v>27</v>
      </c>
      <c r="B32" s="183" t="s">
        <v>197</v>
      </c>
      <c r="C32" s="297" t="s">
        <v>202</v>
      </c>
      <c r="D32" s="298"/>
      <c r="E32" s="298"/>
      <c r="F32" s="298"/>
      <c r="G32" s="298">
        <v>80</v>
      </c>
      <c r="H32" s="298"/>
      <c r="I32" s="298"/>
      <c r="J32" s="298"/>
      <c r="K32" s="298"/>
      <c r="L32" s="281"/>
      <c r="M32" s="281"/>
      <c r="N32" s="281"/>
    </row>
    <row r="33" ht="15" spans="1:14">
      <c r="A33" s="295">
        <v>28</v>
      </c>
      <c r="B33" s="183" t="s">
        <v>197</v>
      </c>
      <c r="C33" s="297" t="s">
        <v>203</v>
      </c>
      <c r="D33" s="298">
        <v>197</v>
      </c>
      <c r="E33" s="298"/>
      <c r="F33" s="281"/>
      <c r="G33" s="281"/>
      <c r="H33" s="281"/>
      <c r="I33" s="281"/>
      <c r="J33" s="281"/>
      <c r="K33" s="281"/>
      <c r="L33" s="281"/>
      <c r="M33" s="281"/>
      <c r="N33" s="281"/>
    </row>
    <row r="34" ht="25.5" spans="1:14">
      <c r="A34" s="295">
        <v>29</v>
      </c>
      <c r="B34" s="303" t="s">
        <v>204</v>
      </c>
      <c r="C34" s="297" t="s">
        <v>205</v>
      </c>
      <c r="D34" s="298"/>
      <c r="E34" s="298">
        <v>199.4</v>
      </c>
      <c r="F34" s="281"/>
      <c r="G34" s="281"/>
      <c r="H34" s="281"/>
      <c r="I34" s="281"/>
      <c r="J34" s="281"/>
      <c r="K34" s="281"/>
      <c r="L34" s="281"/>
      <c r="M34" s="281"/>
      <c r="N34" s="281"/>
    </row>
    <row r="35" ht="26.25" customHeight="1" spans="1:14">
      <c r="A35" s="295">
        <v>30</v>
      </c>
      <c r="B35" s="300"/>
      <c r="C35" s="304" t="s">
        <v>206</v>
      </c>
      <c r="D35" s="298">
        <v>79.6</v>
      </c>
      <c r="E35" s="298">
        <v>79.6</v>
      </c>
      <c r="F35" s="298">
        <v>79.6</v>
      </c>
      <c r="G35" s="298">
        <v>79.6</v>
      </c>
      <c r="H35" s="298">
        <v>79.6</v>
      </c>
      <c r="I35" s="298">
        <v>79.6</v>
      </c>
      <c r="J35" s="298">
        <v>79.6</v>
      </c>
      <c r="K35" s="298">
        <v>79.6</v>
      </c>
      <c r="L35" s="298">
        <v>79.6</v>
      </c>
      <c r="M35" s="298">
        <v>79.6</v>
      </c>
      <c r="N35" s="298">
        <v>79.6</v>
      </c>
    </row>
    <row r="36" ht="15" spans="1:14">
      <c r="A36" s="295">
        <v>31</v>
      </c>
      <c r="B36" s="300"/>
      <c r="C36" s="297" t="s">
        <v>207</v>
      </c>
      <c r="D36" s="298">
        <v>60</v>
      </c>
      <c r="E36" s="298">
        <v>60</v>
      </c>
      <c r="F36" s="298">
        <v>60</v>
      </c>
      <c r="G36" s="281"/>
      <c r="H36" s="298">
        <v>60</v>
      </c>
      <c r="I36" s="298">
        <v>60</v>
      </c>
      <c r="J36" s="298">
        <v>60</v>
      </c>
      <c r="K36" s="298">
        <v>60</v>
      </c>
      <c r="L36" s="298">
        <v>60</v>
      </c>
      <c r="M36" s="298">
        <v>60</v>
      </c>
      <c r="N36" s="298">
        <v>60</v>
      </c>
    </row>
    <row r="37" ht="15" spans="1:14">
      <c r="A37" s="295">
        <v>32</v>
      </c>
      <c r="B37" s="300"/>
      <c r="C37" s="304" t="s">
        <v>208</v>
      </c>
      <c r="D37" s="298">
        <v>55.5</v>
      </c>
      <c r="E37" s="298">
        <v>55.5</v>
      </c>
      <c r="F37" s="298">
        <v>55.5</v>
      </c>
      <c r="G37" s="298">
        <v>55.5</v>
      </c>
      <c r="H37" s="298">
        <v>55.5</v>
      </c>
      <c r="I37" s="298">
        <v>55.5</v>
      </c>
      <c r="J37" s="298">
        <v>55.5</v>
      </c>
      <c r="K37" s="298">
        <v>55.5</v>
      </c>
      <c r="L37" s="298">
        <v>55.5</v>
      </c>
      <c r="M37" s="298">
        <v>55.5</v>
      </c>
      <c r="N37" s="298">
        <v>55.5</v>
      </c>
    </row>
    <row r="38" ht="26.25" spans="1:14">
      <c r="A38" s="295">
        <v>33</v>
      </c>
      <c r="B38" s="300"/>
      <c r="C38" s="297" t="s">
        <v>209</v>
      </c>
      <c r="D38" s="298"/>
      <c r="E38" s="298"/>
      <c r="F38" s="298"/>
      <c r="G38" s="281"/>
      <c r="H38" s="298"/>
      <c r="I38" s="298"/>
      <c r="J38" s="298"/>
      <c r="K38" s="298"/>
      <c r="L38" s="298"/>
      <c r="M38" s="298">
        <v>67</v>
      </c>
      <c r="N38" s="298">
        <v>67</v>
      </c>
    </row>
    <row r="39" ht="15" spans="1:14">
      <c r="A39" s="295">
        <v>34</v>
      </c>
      <c r="B39" s="177"/>
      <c r="C39" s="305" t="s">
        <v>210</v>
      </c>
      <c r="D39" s="298">
        <v>264</v>
      </c>
      <c r="E39" s="298">
        <v>264</v>
      </c>
      <c r="F39" s="298">
        <v>264</v>
      </c>
      <c r="G39" s="298">
        <v>264</v>
      </c>
      <c r="H39" s="298">
        <v>264</v>
      </c>
      <c r="I39" s="298">
        <v>264</v>
      </c>
      <c r="J39" s="298">
        <v>264</v>
      </c>
      <c r="K39" s="298">
        <v>264</v>
      </c>
      <c r="L39" s="298">
        <v>264</v>
      </c>
      <c r="M39" s="281"/>
      <c r="N39" s="281"/>
    </row>
    <row r="40" ht="15" spans="1:14">
      <c r="A40" s="295">
        <v>35</v>
      </c>
      <c r="B40" s="296" t="s">
        <v>68</v>
      </c>
      <c r="C40" s="297" t="s">
        <v>211</v>
      </c>
      <c r="D40" s="281"/>
      <c r="E40" s="298"/>
      <c r="F40" s="298"/>
      <c r="G40" s="298">
        <v>16.05</v>
      </c>
      <c r="H40" s="281"/>
      <c r="I40" s="281"/>
      <c r="J40" s="281"/>
      <c r="K40" s="281"/>
      <c r="L40" s="281"/>
      <c r="M40" s="281"/>
      <c r="N40" s="281"/>
    </row>
    <row r="41" ht="15" spans="1:14">
      <c r="A41" s="295">
        <v>36</v>
      </c>
      <c r="B41" s="298" t="s">
        <v>212</v>
      </c>
      <c r="C41" s="297" t="s">
        <v>213</v>
      </c>
      <c r="D41" s="281"/>
      <c r="E41" s="298"/>
      <c r="F41" s="298"/>
      <c r="G41" s="298">
        <v>194</v>
      </c>
      <c r="H41" s="281"/>
      <c r="I41" s="281"/>
      <c r="J41" s="281"/>
      <c r="K41" s="281"/>
      <c r="L41" s="281"/>
      <c r="M41" s="281"/>
      <c r="N41" s="281"/>
    </row>
    <row r="42" ht="15" spans="1:14">
      <c r="A42" s="295">
        <v>37</v>
      </c>
      <c r="B42" s="296" t="s">
        <v>214</v>
      </c>
      <c r="C42" s="297" t="s">
        <v>215</v>
      </c>
      <c r="D42" s="298">
        <v>15.53</v>
      </c>
      <c r="E42" s="298">
        <v>15.53</v>
      </c>
      <c r="F42" s="298">
        <v>15.53</v>
      </c>
      <c r="G42" s="298">
        <v>15.53</v>
      </c>
      <c r="H42" s="298">
        <v>15.53</v>
      </c>
      <c r="I42" s="298">
        <v>15.53</v>
      </c>
      <c r="J42" s="298">
        <v>15.53</v>
      </c>
      <c r="K42" s="298">
        <v>15.53</v>
      </c>
      <c r="L42" s="298">
        <v>15.53</v>
      </c>
      <c r="M42" s="298">
        <v>12.55</v>
      </c>
      <c r="N42" s="298">
        <v>12.55</v>
      </c>
    </row>
    <row r="43" spans="1:14">
      <c r="A43" s="295">
        <v>38</v>
      </c>
      <c r="B43" s="306" t="s">
        <v>216</v>
      </c>
      <c r="C43" s="297" t="s">
        <v>217</v>
      </c>
      <c r="D43" s="296"/>
      <c r="E43" s="281"/>
      <c r="F43" s="281"/>
      <c r="G43" s="281"/>
      <c r="H43" s="281"/>
      <c r="I43" s="281"/>
      <c r="J43" s="281"/>
      <c r="K43" s="281"/>
      <c r="L43" s="281"/>
      <c r="M43" s="281"/>
      <c r="N43" s="281"/>
    </row>
    <row r="44" ht="15" spans="1:14">
      <c r="A44" s="307"/>
      <c r="B44" s="306"/>
      <c r="C44" s="297" t="s">
        <v>72</v>
      </c>
      <c r="D44" s="298" t="s">
        <v>218</v>
      </c>
      <c r="E44" s="298" t="s">
        <v>219</v>
      </c>
      <c r="F44" s="298" t="s">
        <v>220</v>
      </c>
      <c r="G44" s="298" t="s">
        <v>221</v>
      </c>
      <c r="H44" s="298" t="s">
        <v>222</v>
      </c>
      <c r="I44" s="298" t="s">
        <v>223</v>
      </c>
      <c r="J44" s="298" t="s">
        <v>219</v>
      </c>
      <c r="K44" s="298" t="s">
        <v>224</v>
      </c>
      <c r="L44" s="298" t="s">
        <v>225</v>
      </c>
      <c r="M44" s="298" t="s">
        <v>226</v>
      </c>
      <c r="N44" s="298" t="s">
        <v>227</v>
      </c>
    </row>
    <row r="45" spans="2:4">
      <c r="B45" s="308"/>
      <c r="D45" s="308"/>
    </row>
    <row r="46" spans="2:4">
      <c r="B46" s="308"/>
      <c r="D46" s="308"/>
    </row>
    <row r="47" spans="2:4">
      <c r="B47" s="308"/>
      <c r="D47" s="308"/>
    </row>
    <row r="48" spans="2:4">
      <c r="B48" s="308"/>
      <c r="D48" s="308"/>
    </row>
  </sheetData>
  <mergeCells count="22">
    <mergeCell ref="A1:N1"/>
    <mergeCell ref="A2:N2"/>
    <mergeCell ref="A3:A4"/>
    <mergeCell ref="B3:B4"/>
    <mergeCell ref="B11:B17"/>
    <mergeCell ref="B18:B27"/>
    <mergeCell ref="B34:B39"/>
    <mergeCell ref="C3:C4"/>
    <mergeCell ref="D6:D9"/>
    <mergeCell ref="E6:E9"/>
    <mergeCell ref="F6:F9"/>
    <mergeCell ref="G6:G9"/>
    <mergeCell ref="H6:H9"/>
    <mergeCell ref="I6:I9"/>
    <mergeCell ref="J6:J9"/>
    <mergeCell ref="K6:K9"/>
    <mergeCell ref="L6:L9"/>
    <mergeCell ref="M6:M9"/>
    <mergeCell ref="N6:N9"/>
    <mergeCell ref="D3:H4"/>
    <mergeCell ref="I3:L4"/>
    <mergeCell ref="M3:N4"/>
  </mergeCells>
  <pageMargins left="0.748031496062992" right="0.196527777777778" top="0.984251968503937" bottom="0.984251968503937" header="0.511811023622047" footer="0.511811023622047"/>
  <pageSetup paperSize="9" scale="7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
  </sheetPr>
  <dimension ref="A1:O60"/>
  <sheetViews>
    <sheetView workbookViewId="0">
      <selection activeCell="R8" sqref="R8"/>
    </sheetView>
  </sheetViews>
  <sheetFormatPr defaultColWidth="8.89166666666667" defaultRowHeight="13.5"/>
  <cols>
    <col min="1" max="1" width="6.125" style="206" customWidth="1"/>
    <col min="2" max="2" width="16" style="206" customWidth="1"/>
    <col min="3" max="3" width="42.25" style="206" customWidth="1"/>
    <col min="4" max="13" width="6.75" style="206" customWidth="1"/>
    <col min="14" max="14" width="7" style="206" customWidth="1"/>
    <col min="15" max="15" width="6.75" style="206" customWidth="1"/>
    <col min="16" max="32" width="9" style="206"/>
    <col min="33" max="16384" width="8.89166666666667" style="206"/>
  </cols>
  <sheetData>
    <row r="1" ht="24.6" customHeight="1" spans="1:15">
      <c r="A1" s="207" t="s">
        <v>228</v>
      </c>
      <c r="B1" s="207"/>
      <c r="C1" s="207"/>
      <c r="D1" s="207"/>
      <c r="E1" s="207"/>
      <c r="F1" s="207"/>
      <c r="G1" s="207"/>
      <c r="H1" s="207"/>
      <c r="I1" s="207"/>
      <c r="J1" s="207"/>
      <c r="K1" s="207"/>
      <c r="L1" s="207"/>
      <c r="M1" s="207"/>
      <c r="N1" s="207"/>
      <c r="O1" s="207"/>
    </row>
    <row r="2" s="204" customFormat="1" ht="107" customHeight="1" spans="1:15">
      <c r="A2" s="208" t="s">
        <v>229</v>
      </c>
      <c r="B2" s="209"/>
      <c r="C2" s="209"/>
      <c r="D2" s="209"/>
      <c r="E2" s="209"/>
      <c r="F2" s="209"/>
      <c r="G2" s="209"/>
      <c r="H2" s="209"/>
      <c r="I2" s="209"/>
      <c r="J2" s="209"/>
      <c r="K2" s="209"/>
      <c r="L2" s="209"/>
      <c r="M2" s="209"/>
      <c r="N2" s="209"/>
      <c r="O2" s="209"/>
    </row>
    <row r="3" s="205" customFormat="1" ht="30.95" customHeight="1" spans="1:15">
      <c r="A3" s="210" t="s">
        <v>230</v>
      </c>
      <c r="B3" s="211" t="s">
        <v>231</v>
      </c>
      <c r="C3" s="211" t="s">
        <v>232</v>
      </c>
      <c r="D3" s="212" t="s">
        <v>5</v>
      </c>
      <c r="E3" s="213"/>
      <c r="F3" s="214" t="s">
        <v>233</v>
      </c>
      <c r="G3" s="215"/>
      <c r="H3" s="215"/>
      <c r="I3" s="215"/>
      <c r="J3" s="215"/>
      <c r="K3" s="215"/>
      <c r="L3" s="215"/>
      <c r="M3" s="215"/>
      <c r="N3" s="261" t="s">
        <v>234</v>
      </c>
      <c r="O3" s="262"/>
    </row>
    <row r="4" s="205" customFormat="1" ht="27.95" customHeight="1" spans="1:15">
      <c r="A4" s="210"/>
      <c r="B4" s="211"/>
      <c r="C4" s="211"/>
      <c r="D4" s="216" t="s">
        <v>235</v>
      </c>
      <c r="E4" s="216" t="s">
        <v>236</v>
      </c>
      <c r="F4" s="217" t="s">
        <v>235</v>
      </c>
      <c r="G4" s="217" t="s">
        <v>236</v>
      </c>
      <c r="H4" s="218" t="s">
        <v>237</v>
      </c>
      <c r="I4" s="218" t="s">
        <v>238</v>
      </c>
      <c r="J4" s="218" t="s">
        <v>239</v>
      </c>
      <c r="K4" s="218" t="s">
        <v>240</v>
      </c>
      <c r="L4" s="218" t="s">
        <v>241</v>
      </c>
      <c r="M4" s="218" t="s">
        <v>242</v>
      </c>
      <c r="N4" s="216" t="s">
        <v>235</v>
      </c>
      <c r="O4" s="216" t="s">
        <v>236</v>
      </c>
    </row>
    <row r="5" s="205" customFormat="1" ht="27.95" customHeight="1" spans="1:15">
      <c r="A5" s="210"/>
      <c r="B5" s="211"/>
      <c r="C5" s="211"/>
      <c r="D5" s="219"/>
      <c r="E5" s="219"/>
      <c r="F5" s="219"/>
      <c r="G5" s="219"/>
      <c r="H5" s="220" t="s">
        <v>243</v>
      </c>
      <c r="I5" s="263"/>
      <c r="J5" s="220" t="s">
        <v>244</v>
      </c>
      <c r="K5" s="263"/>
      <c r="L5" s="220" t="s">
        <v>245</v>
      </c>
      <c r="M5" s="263"/>
      <c r="N5" s="219"/>
      <c r="O5" s="219"/>
    </row>
    <row r="6" ht="16.15" customHeight="1" spans="1:15">
      <c r="A6" s="221">
        <v>1</v>
      </c>
      <c r="B6" s="222" t="s">
        <v>246</v>
      </c>
      <c r="C6" s="223" t="s">
        <v>247</v>
      </c>
      <c r="D6" s="224" t="s">
        <v>248</v>
      </c>
      <c r="E6" s="224" t="s">
        <v>248</v>
      </c>
      <c r="F6" s="225" t="s">
        <v>248</v>
      </c>
      <c r="G6" s="225" t="s">
        <v>248</v>
      </c>
      <c r="H6" s="226" t="s">
        <v>248</v>
      </c>
      <c r="I6" s="226" t="s">
        <v>248</v>
      </c>
      <c r="J6" s="264" t="s">
        <v>248</v>
      </c>
      <c r="K6" s="264" t="s">
        <v>248</v>
      </c>
      <c r="L6" s="265" t="s">
        <v>248</v>
      </c>
      <c r="M6" s="265" t="s">
        <v>248</v>
      </c>
      <c r="N6" s="266" t="s">
        <v>248</v>
      </c>
      <c r="O6" s="266" t="s">
        <v>248</v>
      </c>
    </row>
    <row r="7" ht="16.15" customHeight="1" spans="1:15">
      <c r="A7" s="221">
        <v>2</v>
      </c>
      <c r="B7" s="227"/>
      <c r="C7" s="228" t="s">
        <v>249</v>
      </c>
      <c r="D7" s="224" t="s">
        <v>248</v>
      </c>
      <c r="E7" s="224" t="s">
        <v>248</v>
      </c>
      <c r="F7" s="225" t="s">
        <v>248</v>
      </c>
      <c r="G7" s="225" t="s">
        <v>248</v>
      </c>
      <c r="H7" s="226" t="s">
        <v>248</v>
      </c>
      <c r="I7" s="226" t="s">
        <v>248</v>
      </c>
      <c r="J7" s="264" t="s">
        <v>248</v>
      </c>
      <c r="K7" s="264" t="s">
        <v>248</v>
      </c>
      <c r="L7" s="265" t="s">
        <v>248</v>
      </c>
      <c r="M7" s="265" t="s">
        <v>248</v>
      </c>
      <c r="N7" s="266" t="s">
        <v>248</v>
      </c>
      <c r="O7" s="266" t="s">
        <v>248</v>
      </c>
    </row>
    <row r="8" ht="16.15" customHeight="1" spans="1:15">
      <c r="A8" s="221">
        <v>3</v>
      </c>
      <c r="B8" s="227"/>
      <c r="C8" s="228" t="s">
        <v>250</v>
      </c>
      <c r="D8" s="224" t="s">
        <v>248</v>
      </c>
      <c r="E8" s="224" t="s">
        <v>248</v>
      </c>
      <c r="F8" s="225" t="s">
        <v>248</v>
      </c>
      <c r="G8" s="225" t="s">
        <v>248</v>
      </c>
      <c r="H8" s="226" t="s">
        <v>248</v>
      </c>
      <c r="I8" s="226" t="s">
        <v>248</v>
      </c>
      <c r="J8" s="264" t="s">
        <v>248</v>
      </c>
      <c r="K8" s="264" t="s">
        <v>248</v>
      </c>
      <c r="L8" s="265" t="s">
        <v>248</v>
      </c>
      <c r="M8" s="265" t="s">
        <v>248</v>
      </c>
      <c r="N8" s="266" t="s">
        <v>248</v>
      </c>
      <c r="O8" s="266" t="s">
        <v>248</v>
      </c>
    </row>
    <row r="9" ht="16.15" customHeight="1" spans="1:15">
      <c r="A9" s="221">
        <v>4</v>
      </c>
      <c r="B9" s="227"/>
      <c r="C9" s="228" t="s">
        <v>251</v>
      </c>
      <c r="D9" s="224" t="s">
        <v>248</v>
      </c>
      <c r="E9" s="224" t="s">
        <v>248</v>
      </c>
      <c r="F9" s="225" t="s">
        <v>248</v>
      </c>
      <c r="G9" s="225" t="s">
        <v>248</v>
      </c>
      <c r="H9" s="226" t="s">
        <v>248</v>
      </c>
      <c r="I9" s="226" t="s">
        <v>248</v>
      </c>
      <c r="J9" s="264" t="s">
        <v>248</v>
      </c>
      <c r="K9" s="264" t="s">
        <v>248</v>
      </c>
      <c r="L9" s="265" t="s">
        <v>248</v>
      </c>
      <c r="M9" s="265" t="s">
        <v>248</v>
      </c>
      <c r="N9" s="266" t="s">
        <v>248</v>
      </c>
      <c r="O9" s="266" t="s">
        <v>248</v>
      </c>
    </row>
    <row r="10" ht="16.15" customHeight="1" spans="1:15">
      <c r="A10" s="221">
        <v>5</v>
      </c>
      <c r="B10" s="227"/>
      <c r="C10" s="228" t="s">
        <v>252</v>
      </c>
      <c r="D10" s="224" t="s">
        <v>248</v>
      </c>
      <c r="E10" s="224" t="s">
        <v>248</v>
      </c>
      <c r="F10" s="225" t="s">
        <v>248</v>
      </c>
      <c r="G10" s="225" t="s">
        <v>248</v>
      </c>
      <c r="H10" s="226" t="s">
        <v>248</v>
      </c>
      <c r="I10" s="226" t="s">
        <v>248</v>
      </c>
      <c r="J10" s="264" t="s">
        <v>248</v>
      </c>
      <c r="K10" s="264" t="s">
        <v>248</v>
      </c>
      <c r="L10" s="265" t="s">
        <v>248</v>
      </c>
      <c r="M10" s="265" t="s">
        <v>248</v>
      </c>
      <c r="N10" s="266" t="s">
        <v>248</v>
      </c>
      <c r="O10" s="266" t="s">
        <v>248</v>
      </c>
    </row>
    <row r="11" ht="16.15" customHeight="1" spans="1:15">
      <c r="A11" s="221">
        <v>6</v>
      </c>
      <c r="B11" s="227"/>
      <c r="C11" s="229" t="s">
        <v>253</v>
      </c>
      <c r="D11" s="224" t="s">
        <v>248</v>
      </c>
      <c r="E11" s="224" t="s">
        <v>248</v>
      </c>
      <c r="F11" s="225" t="s">
        <v>248</v>
      </c>
      <c r="G11" s="225" t="s">
        <v>248</v>
      </c>
      <c r="H11" s="226" t="s">
        <v>248</v>
      </c>
      <c r="I11" s="226" t="s">
        <v>248</v>
      </c>
      <c r="J11" s="264" t="s">
        <v>248</v>
      </c>
      <c r="K11" s="264" t="s">
        <v>248</v>
      </c>
      <c r="L11" s="265" t="s">
        <v>248</v>
      </c>
      <c r="M11" s="265" t="s">
        <v>248</v>
      </c>
      <c r="N11" s="266" t="s">
        <v>248</v>
      </c>
      <c r="O11" s="266" t="s">
        <v>248</v>
      </c>
    </row>
    <row r="12" ht="16.15" customHeight="1" spans="1:15">
      <c r="A12" s="221">
        <v>7</v>
      </c>
      <c r="B12" s="227"/>
      <c r="C12" s="228" t="s">
        <v>254</v>
      </c>
      <c r="D12" s="224" t="s">
        <v>248</v>
      </c>
      <c r="E12" s="224" t="s">
        <v>248</v>
      </c>
      <c r="F12" s="225" t="s">
        <v>248</v>
      </c>
      <c r="G12" s="225" t="s">
        <v>248</v>
      </c>
      <c r="H12" s="226" t="s">
        <v>248</v>
      </c>
      <c r="I12" s="226" t="s">
        <v>248</v>
      </c>
      <c r="J12" s="264" t="s">
        <v>248</v>
      </c>
      <c r="K12" s="264" t="s">
        <v>248</v>
      </c>
      <c r="L12" s="265" t="s">
        <v>248</v>
      </c>
      <c r="M12" s="265" t="s">
        <v>248</v>
      </c>
      <c r="N12" s="267"/>
      <c r="O12" s="267"/>
    </row>
    <row r="13" ht="16.15" customHeight="1" spans="1:15">
      <c r="A13" s="221">
        <v>8</v>
      </c>
      <c r="B13" s="227"/>
      <c r="C13" s="229" t="s">
        <v>255</v>
      </c>
      <c r="D13" s="224" t="s">
        <v>248</v>
      </c>
      <c r="E13" s="224" t="s">
        <v>248</v>
      </c>
      <c r="F13" s="225" t="s">
        <v>248</v>
      </c>
      <c r="G13" s="225" t="s">
        <v>248</v>
      </c>
      <c r="H13" s="226" t="s">
        <v>248</v>
      </c>
      <c r="I13" s="226" t="s">
        <v>248</v>
      </c>
      <c r="J13" s="264" t="s">
        <v>248</v>
      </c>
      <c r="K13" s="264" t="s">
        <v>248</v>
      </c>
      <c r="L13" s="265" t="s">
        <v>248</v>
      </c>
      <c r="M13" s="265" t="s">
        <v>248</v>
      </c>
      <c r="N13" s="266" t="s">
        <v>248</v>
      </c>
      <c r="O13" s="266" t="s">
        <v>248</v>
      </c>
    </row>
    <row r="14" ht="16.15" customHeight="1" spans="1:15">
      <c r="A14" s="221">
        <v>9</v>
      </c>
      <c r="B14" s="227"/>
      <c r="C14" s="229" t="s">
        <v>256</v>
      </c>
      <c r="D14" s="224" t="s">
        <v>248</v>
      </c>
      <c r="E14" s="224" t="s">
        <v>248</v>
      </c>
      <c r="F14" s="225" t="s">
        <v>248</v>
      </c>
      <c r="G14" s="225" t="s">
        <v>248</v>
      </c>
      <c r="H14" s="226" t="s">
        <v>248</v>
      </c>
      <c r="I14" s="226" t="s">
        <v>248</v>
      </c>
      <c r="J14" s="264" t="s">
        <v>248</v>
      </c>
      <c r="K14" s="264" t="s">
        <v>248</v>
      </c>
      <c r="L14" s="265" t="s">
        <v>248</v>
      </c>
      <c r="M14" s="265" t="s">
        <v>248</v>
      </c>
      <c r="N14" s="266" t="s">
        <v>248</v>
      </c>
      <c r="O14" s="266" t="s">
        <v>248</v>
      </c>
    </row>
    <row r="15" ht="31.9" customHeight="1" spans="1:15">
      <c r="A15" s="221">
        <v>10</v>
      </c>
      <c r="B15" s="211" t="s">
        <v>257</v>
      </c>
      <c r="C15" s="230" t="s">
        <v>258</v>
      </c>
      <c r="D15" s="224" t="s">
        <v>248</v>
      </c>
      <c r="E15" s="224" t="s">
        <v>248</v>
      </c>
      <c r="F15" s="225" t="s">
        <v>248</v>
      </c>
      <c r="G15" s="225" t="s">
        <v>248</v>
      </c>
      <c r="H15" s="226" t="s">
        <v>248</v>
      </c>
      <c r="I15" s="226" t="s">
        <v>248</v>
      </c>
      <c r="J15" s="264" t="s">
        <v>248</v>
      </c>
      <c r="K15" s="264" t="s">
        <v>248</v>
      </c>
      <c r="L15" s="265" t="s">
        <v>248</v>
      </c>
      <c r="M15" s="265" t="s">
        <v>248</v>
      </c>
      <c r="N15" s="266" t="s">
        <v>248</v>
      </c>
      <c r="O15" s="266" t="s">
        <v>248</v>
      </c>
    </row>
    <row r="16" ht="31.9" customHeight="1" spans="1:15">
      <c r="A16" s="221">
        <v>11</v>
      </c>
      <c r="B16" s="211" t="s">
        <v>259</v>
      </c>
      <c r="C16" s="230" t="s">
        <v>260</v>
      </c>
      <c r="D16" s="224" t="s">
        <v>248</v>
      </c>
      <c r="E16" s="224" t="s">
        <v>248</v>
      </c>
      <c r="F16" s="225" t="s">
        <v>248</v>
      </c>
      <c r="G16" s="225" t="s">
        <v>248</v>
      </c>
      <c r="H16" s="226" t="s">
        <v>248</v>
      </c>
      <c r="I16" s="226" t="s">
        <v>248</v>
      </c>
      <c r="J16" s="264" t="s">
        <v>248</v>
      </c>
      <c r="K16" s="264" t="s">
        <v>248</v>
      </c>
      <c r="L16" s="265" t="s">
        <v>248</v>
      </c>
      <c r="M16" s="265" t="s">
        <v>248</v>
      </c>
      <c r="N16" s="266" t="s">
        <v>248</v>
      </c>
      <c r="O16" s="266" t="s">
        <v>248</v>
      </c>
    </row>
    <row r="17" ht="16.15" customHeight="1" spans="1:15">
      <c r="A17" s="221">
        <v>12</v>
      </c>
      <c r="B17" s="222" t="s">
        <v>261</v>
      </c>
      <c r="C17" s="230" t="s">
        <v>262</v>
      </c>
      <c r="D17" s="224" t="s">
        <v>248</v>
      </c>
      <c r="E17" s="224" t="s">
        <v>248</v>
      </c>
      <c r="F17" s="225" t="s">
        <v>248</v>
      </c>
      <c r="G17" s="225" t="s">
        <v>248</v>
      </c>
      <c r="H17" s="226" t="s">
        <v>248</v>
      </c>
      <c r="I17" s="226" t="s">
        <v>248</v>
      </c>
      <c r="J17" s="264" t="s">
        <v>248</v>
      </c>
      <c r="K17" s="264" t="s">
        <v>248</v>
      </c>
      <c r="L17" s="265" t="s">
        <v>248</v>
      </c>
      <c r="M17" s="265" t="s">
        <v>248</v>
      </c>
      <c r="N17" s="266" t="s">
        <v>248</v>
      </c>
      <c r="O17" s="266" t="s">
        <v>248</v>
      </c>
    </row>
    <row r="18" ht="16.15" customHeight="1" spans="1:15">
      <c r="A18" s="221">
        <v>13</v>
      </c>
      <c r="B18" s="222" t="s">
        <v>263</v>
      </c>
      <c r="C18" s="230" t="s">
        <v>264</v>
      </c>
      <c r="D18" s="224" t="s">
        <v>248</v>
      </c>
      <c r="E18" s="224" t="s">
        <v>248</v>
      </c>
      <c r="F18" s="225" t="s">
        <v>248</v>
      </c>
      <c r="G18" s="225" t="s">
        <v>248</v>
      </c>
      <c r="H18" s="226" t="s">
        <v>248</v>
      </c>
      <c r="I18" s="226" t="s">
        <v>248</v>
      </c>
      <c r="J18" s="264" t="s">
        <v>248</v>
      </c>
      <c r="K18" s="264" t="s">
        <v>248</v>
      </c>
      <c r="L18" s="265" t="s">
        <v>248</v>
      </c>
      <c r="M18" s="265" t="s">
        <v>248</v>
      </c>
      <c r="N18" s="266" t="s">
        <v>248</v>
      </c>
      <c r="O18" s="266" t="s">
        <v>248</v>
      </c>
    </row>
    <row r="19" ht="16.15" customHeight="1" spans="1:15">
      <c r="A19" s="221">
        <v>14</v>
      </c>
      <c r="B19" s="227"/>
      <c r="C19" s="229" t="s">
        <v>265</v>
      </c>
      <c r="D19" s="224" t="s">
        <v>248</v>
      </c>
      <c r="E19" s="224" t="s">
        <v>248</v>
      </c>
      <c r="F19" s="225" t="s">
        <v>248</v>
      </c>
      <c r="G19" s="225" t="s">
        <v>248</v>
      </c>
      <c r="H19" s="226" t="s">
        <v>248</v>
      </c>
      <c r="I19" s="226" t="s">
        <v>248</v>
      </c>
      <c r="J19" s="264" t="s">
        <v>248</v>
      </c>
      <c r="K19" s="264" t="s">
        <v>248</v>
      </c>
      <c r="L19" s="265" t="s">
        <v>248</v>
      </c>
      <c r="M19" s="265" t="s">
        <v>248</v>
      </c>
      <c r="N19" s="266" t="s">
        <v>248</v>
      </c>
      <c r="O19" s="266" t="s">
        <v>248</v>
      </c>
    </row>
    <row r="20" ht="16.15" customHeight="1" spans="1:15">
      <c r="A20" s="221">
        <v>15</v>
      </c>
      <c r="B20" s="227"/>
      <c r="C20" s="231" t="s">
        <v>266</v>
      </c>
      <c r="D20" s="224" t="s">
        <v>248</v>
      </c>
      <c r="E20" s="224" t="s">
        <v>248</v>
      </c>
      <c r="F20" s="225" t="s">
        <v>248</v>
      </c>
      <c r="G20" s="225" t="s">
        <v>248</v>
      </c>
      <c r="H20" s="226" t="s">
        <v>248</v>
      </c>
      <c r="I20" s="226" t="s">
        <v>248</v>
      </c>
      <c r="J20" s="264" t="s">
        <v>248</v>
      </c>
      <c r="K20" s="264" t="s">
        <v>248</v>
      </c>
      <c r="L20" s="265" t="s">
        <v>248</v>
      </c>
      <c r="M20" s="265" t="s">
        <v>248</v>
      </c>
      <c r="N20" s="266" t="s">
        <v>248</v>
      </c>
      <c r="O20" s="266" t="s">
        <v>248</v>
      </c>
    </row>
    <row r="21" ht="16.15" customHeight="1" spans="1:15">
      <c r="A21" s="221">
        <v>16</v>
      </c>
      <c r="B21" s="227"/>
      <c r="C21" s="231" t="s">
        <v>267</v>
      </c>
      <c r="D21" s="224" t="s">
        <v>248</v>
      </c>
      <c r="E21" s="224" t="s">
        <v>248</v>
      </c>
      <c r="F21" s="225" t="s">
        <v>248</v>
      </c>
      <c r="G21" s="225" t="s">
        <v>248</v>
      </c>
      <c r="H21" s="226" t="s">
        <v>248</v>
      </c>
      <c r="I21" s="226" t="s">
        <v>248</v>
      </c>
      <c r="J21" s="264" t="s">
        <v>248</v>
      </c>
      <c r="K21" s="264" t="s">
        <v>248</v>
      </c>
      <c r="L21" s="265" t="s">
        <v>248</v>
      </c>
      <c r="M21" s="265" t="s">
        <v>248</v>
      </c>
      <c r="N21" s="266" t="s">
        <v>248</v>
      </c>
      <c r="O21" s="266" t="s">
        <v>248</v>
      </c>
    </row>
    <row r="22" ht="16.15" customHeight="1" spans="1:15">
      <c r="A22" s="221">
        <v>17</v>
      </c>
      <c r="B22" s="227"/>
      <c r="C22" s="232" t="s">
        <v>268</v>
      </c>
      <c r="D22" s="224" t="s">
        <v>248</v>
      </c>
      <c r="E22" s="224" t="s">
        <v>248</v>
      </c>
      <c r="F22" s="225" t="s">
        <v>248</v>
      </c>
      <c r="G22" s="225" t="s">
        <v>248</v>
      </c>
      <c r="H22" s="226" t="s">
        <v>248</v>
      </c>
      <c r="I22" s="226" t="s">
        <v>248</v>
      </c>
      <c r="J22" s="264" t="s">
        <v>248</v>
      </c>
      <c r="K22" s="264" t="s">
        <v>248</v>
      </c>
      <c r="L22" s="265" t="s">
        <v>248</v>
      </c>
      <c r="M22" s="265" t="s">
        <v>248</v>
      </c>
      <c r="N22" s="266" t="s">
        <v>248</v>
      </c>
      <c r="O22" s="266" t="s">
        <v>248</v>
      </c>
    </row>
    <row r="23" ht="16.15" customHeight="1" spans="1:15">
      <c r="A23" s="221">
        <v>18</v>
      </c>
      <c r="B23" s="227"/>
      <c r="C23" s="232" t="s">
        <v>269</v>
      </c>
      <c r="D23" s="224" t="s">
        <v>248</v>
      </c>
      <c r="E23" s="224" t="s">
        <v>248</v>
      </c>
      <c r="F23" s="225" t="s">
        <v>248</v>
      </c>
      <c r="G23" s="225" t="s">
        <v>248</v>
      </c>
      <c r="H23" s="226" t="s">
        <v>248</v>
      </c>
      <c r="I23" s="226" t="s">
        <v>248</v>
      </c>
      <c r="J23" s="264" t="s">
        <v>248</v>
      </c>
      <c r="K23" s="264" t="s">
        <v>248</v>
      </c>
      <c r="L23" s="265" t="s">
        <v>248</v>
      </c>
      <c r="M23" s="265" t="s">
        <v>248</v>
      </c>
      <c r="N23" s="266" t="s">
        <v>248</v>
      </c>
      <c r="O23" s="266" t="s">
        <v>248</v>
      </c>
    </row>
    <row r="24" ht="16.15" customHeight="1" spans="1:15">
      <c r="A24" s="221">
        <v>19</v>
      </c>
      <c r="B24" s="227"/>
      <c r="C24" s="232" t="s">
        <v>270</v>
      </c>
      <c r="D24" s="224" t="s">
        <v>248</v>
      </c>
      <c r="E24" s="224" t="s">
        <v>248</v>
      </c>
      <c r="F24" s="225" t="s">
        <v>248</v>
      </c>
      <c r="G24" s="225" t="s">
        <v>248</v>
      </c>
      <c r="H24" s="226" t="s">
        <v>248</v>
      </c>
      <c r="I24" s="226" t="s">
        <v>248</v>
      </c>
      <c r="J24" s="264" t="s">
        <v>248</v>
      </c>
      <c r="K24" s="264" t="s">
        <v>248</v>
      </c>
      <c r="L24" s="265" t="s">
        <v>248</v>
      </c>
      <c r="M24" s="265" t="s">
        <v>248</v>
      </c>
      <c r="N24" s="266" t="s">
        <v>248</v>
      </c>
      <c r="O24" s="266" t="s">
        <v>248</v>
      </c>
    </row>
    <row r="25" ht="16.15" customHeight="1" spans="1:15">
      <c r="A25" s="221">
        <v>20</v>
      </c>
      <c r="B25" s="227"/>
      <c r="C25" s="233" t="s">
        <v>271</v>
      </c>
      <c r="D25" s="224" t="s">
        <v>248</v>
      </c>
      <c r="E25" s="224" t="s">
        <v>248</v>
      </c>
      <c r="F25" s="225" t="s">
        <v>248</v>
      </c>
      <c r="G25" s="225" t="s">
        <v>248</v>
      </c>
      <c r="H25" s="226" t="s">
        <v>248</v>
      </c>
      <c r="I25" s="226" t="s">
        <v>248</v>
      </c>
      <c r="J25" s="264" t="s">
        <v>248</v>
      </c>
      <c r="K25" s="264" t="s">
        <v>248</v>
      </c>
      <c r="L25" s="265" t="s">
        <v>248</v>
      </c>
      <c r="M25" s="265" t="s">
        <v>248</v>
      </c>
      <c r="N25" s="266" t="s">
        <v>248</v>
      </c>
      <c r="O25" s="266" t="s">
        <v>248</v>
      </c>
    </row>
    <row r="26" ht="16.15" customHeight="1" spans="1:15">
      <c r="A26" s="221">
        <v>21</v>
      </c>
      <c r="B26" s="211" t="s">
        <v>272</v>
      </c>
      <c r="C26" s="230" t="s">
        <v>273</v>
      </c>
      <c r="D26" s="224" t="s">
        <v>248</v>
      </c>
      <c r="E26" s="224" t="s">
        <v>248</v>
      </c>
      <c r="F26" s="225" t="s">
        <v>248</v>
      </c>
      <c r="G26" s="225" t="s">
        <v>248</v>
      </c>
      <c r="H26" s="226" t="s">
        <v>248</v>
      </c>
      <c r="I26" s="226" t="s">
        <v>248</v>
      </c>
      <c r="J26" s="264" t="s">
        <v>248</v>
      </c>
      <c r="K26" s="264" t="s">
        <v>248</v>
      </c>
      <c r="L26" s="265" t="s">
        <v>248</v>
      </c>
      <c r="M26" s="265" t="s">
        <v>248</v>
      </c>
      <c r="N26" s="266" t="s">
        <v>248</v>
      </c>
      <c r="O26" s="266" t="s">
        <v>248</v>
      </c>
    </row>
    <row r="27" ht="16.15" customHeight="1" spans="1:15">
      <c r="A27" s="221">
        <v>22</v>
      </c>
      <c r="B27" s="211"/>
      <c r="C27" s="230" t="s">
        <v>274</v>
      </c>
      <c r="D27" s="224" t="s">
        <v>248</v>
      </c>
      <c r="E27" s="224" t="s">
        <v>248</v>
      </c>
      <c r="F27" s="225" t="s">
        <v>248</v>
      </c>
      <c r="G27" s="225" t="s">
        <v>248</v>
      </c>
      <c r="H27" s="226" t="s">
        <v>248</v>
      </c>
      <c r="I27" s="226" t="s">
        <v>248</v>
      </c>
      <c r="J27" s="264" t="s">
        <v>248</v>
      </c>
      <c r="K27" s="264" t="s">
        <v>248</v>
      </c>
      <c r="L27" s="265" t="s">
        <v>248</v>
      </c>
      <c r="M27" s="265" t="s">
        <v>248</v>
      </c>
      <c r="N27" s="266" t="s">
        <v>248</v>
      </c>
      <c r="O27" s="266" t="s">
        <v>248</v>
      </c>
    </row>
    <row r="28" ht="16.15" customHeight="1" spans="1:15">
      <c r="A28" s="221">
        <v>23</v>
      </c>
      <c r="B28" s="211"/>
      <c r="C28" s="230" t="s">
        <v>275</v>
      </c>
      <c r="D28" s="224" t="s">
        <v>248</v>
      </c>
      <c r="E28" s="224" t="s">
        <v>248</v>
      </c>
      <c r="F28" s="225" t="s">
        <v>248</v>
      </c>
      <c r="G28" s="225" t="s">
        <v>248</v>
      </c>
      <c r="H28" s="226" t="s">
        <v>248</v>
      </c>
      <c r="I28" s="226" t="s">
        <v>248</v>
      </c>
      <c r="J28" s="264" t="s">
        <v>248</v>
      </c>
      <c r="K28" s="264" t="s">
        <v>248</v>
      </c>
      <c r="L28" s="265" t="s">
        <v>248</v>
      </c>
      <c r="M28" s="265" t="s">
        <v>248</v>
      </c>
      <c r="N28" s="266" t="s">
        <v>248</v>
      </c>
      <c r="O28" s="266" t="s">
        <v>248</v>
      </c>
    </row>
    <row r="29" ht="16.15" customHeight="1" spans="1:15">
      <c r="A29" s="221">
        <v>24</v>
      </c>
      <c r="B29" s="234" t="s">
        <v>276</v>
      </c>
      <c r="C29" s="223" t="s">
        <v>277</v>
      </c>
      <c r="D29" s="224" t="s">
        <v>248</v>
      </c>
      <c r="E29" s="224" t="s">
        <v>248</v>
      </c>
      <c r="F29" s="225" t="s">
        <v>248</v>
      </c>
      <c r="G29" s="225" t="s">
        <v>248</v>
      </c>
      <c r="H29" s="226" t="s">
        <v>248</v>
      </c>
      <c r="I29" s="226" t="s">
        <v>248</v>
      </c>
      <c r="J29" s="264" t="s">
        <v>248</v>
      </c>
      <c r="K29" s="264" t="s">
        <v>248</v>
      </c>
      <c r="L29" s="265" t="s">
        <v>248</v>
      </c>
      <c r="M29" s="265" t="s">
        <v>248</v>
      </c>
      <c r="N29" s="266" t="s">
        <v>248</v>
      </c>
      <c r="O29" s="266" t="s">
        <v>248</v>
      </c>
    </row>
    <row r="30" ht="16.15" customHeight="1" spans="1:15">
      <c r="A30" s="221">
        <v>25</v>
      </c>
      <c r="B30" s="234"/>
      <c r="C30" s="223" t="s">
        <v>278</v>
      </c>
      <c r="D30" s="224" t="s">
        <v>248</v>
      </c>
      <c r="E30" s="224" t="s">
        <v>248</v>
      </c>
      <c r="F30" s="225" t="s">
        <v>248</v>
      </c>
      <c r="G30" s="225" t="s">
        <v>248</v>
      </c>
      <c r="H30" s="226" t="s">
        <v>248</v>
      </c>
      <c r="I30" s="226" t="s">
        <v>248</v>
      </c>
      <c r="J30" s="264" t="s">
        <v>248</v>
      </c>
      <c r="K30" s="264" t="s">
        <v>248</v>
      </c>
      <c r="L30" s="265" t="s">
        <v>248</v>
      </c>
      <c r="M30" s="265" t="s">
        <v>248</v>
      </c>
      <c r="N30" s="266" t="s">
        <v>248</v>
      </c>
      <c r="O30" s="266" t="s">
        <v>248</v>
      </c>
    </row>
    <row r="31" ht="16.15" customHeight="1" spans="1:15">
      <c r="A31" s="221">
        <v>26</v>
      </c>
      <c r="B31" s="234"/>
      <c r="C31" s="223" t="s">
        <v>279</v>
      </c>
      <c r="D31" s="224" t="s">
        <v>248</v>
      </c>
      <c r="E31" s="224" t="s">
        <v>248</v>
      </c>
      <c r="F31" s="225" t="s">
        <v>248</v>
      </c>
      <c r="G31" s="225" t="s">
        <v>248</v>
      </c>
      <c r="H31" s="226" t="s">
        <v>248</v>
      </c>
      <c r="I31" s="226" t="s">
        <v>248</v>
      </c>
      <c r="J31" s="264" t="s">
        <v>248</v>
      </c>
      <c r="K31" s="264" t="s">
        <v>248</v>
      </c>
      <c r="L31" s="265" t="s">
        <v>248</v>
      </c>
      <c r="M31" s="265" t="s">
        <v>248</v>
      </c>
      <c r="N31" s="266" t="s">
        <v>248</v>
      </c>
      <c r="O31" s="266" t="s">
        <v>248</v>
      </c>
    </row>
    <row r="32" ht="16.15" customHeight="1" spans="1:15">
      <c r="A32" s="221">
        <v>27</v>
      </c>
      <c r="B32" s="234"/>
      <c r="C32" s="223" t="s">
        <v>280</v>
      </c>
      <c r="D32" s="224" t="s">
        <v>248</v>
      </c>
      <c r="E32" s="224" t="s">
        <v>248</v>
      </c>
      <c r="F32" s="225" t="s">
        <v>248</v>
      </c>
      <c r="G32" s="225" t="s">
        <v>248</v>
      </c>
      <c r="H32" s="226" t="s">
        <v>248</v>
      </c>
      <c r="I32" s="226" t="s">
        <v>248</v>
      </c>
      <c r="J32" s="264" t="s">
        <v>248</v>
      </c>
      <c r="K32" s="264" t="s">
        <v>248</v>
      </c>
      <c r="L32" s="265" t="s">
        <v>248</v>
      </c>
      <c r="M32" s="265" t="s">
        <v>248</v>
      </c>
      <c r="N32" s="266" t="s">
        <v>248</v>
      </c>
      <c r="O32" s="266" t="s">
        <v>248</v>
      </c>
    </row>
    <row r="33" ht="16.15" customHeight="1" spans="1:15">
      <c r="A33" s="221">
        <v>28</v>
      </c>
      <c r="B33" s="234" t="s">
        <v>281</v>
      </c>
      <c r="C33" s="235" t="s">
        <v>282</v>
      </c>
      <c r="D33" s="236" t="s">
        <v>248</v>
      </c>
      <c r="E33" s="236" t="s">
        <v>248</v>
      </c>
      <c r="F33" s="237" t="s">
        <v>248</v>
      </c>
      <c r="G33" s="238"/>
      <c r="H33" s="239" t="s">
        <v>248</v>
      </c>
      <c r="I33" s="243"/>
      <c r="J33" s="268" t="s">
        <v>248</v>
      </c>
      <c r="K33" s="269"/>
      <c r="L33" s="270"/>
      <c r="M33" s="270"/>
      <c r="N33" s="271"/>
      <c r="O33" s="271"/>
    </row>
    <row r="34" ht="16.15" customHeight="1" spans="1:15">
      <c r="A34" s="221">
        <v>29</v>
      </c>
      <c r="B34" s="234"/>
      <c r="C34" s="235" t="s">
        <v>283</v>
      </c>
      <c r="D34" s="236" t="s">
        <v>248</v>
      </c>
      <c r="E34" s="236" t="s">
        <v>248</v>
      </c>
      <c r="F34" s="238"/>
      <c r="G34" s="238"/>
      <c r="H34" s="239" t="s">
        <v>248</v>
      </c>
      <c r="I34" s="239" t="s">
        <v>248</v>
      </c>
      <c r="J34" s="268" t="s">
        <v>248</v>
      </c>
      <c r="K34" s="268" t="s">
        <v>248</v>
      </c>
      <c r="L34" s="270"/>
      <c r="M34" s="270"/>
      <c r="N34" s="271"/>
      <c r="O34" s="271"/>
    </row>
    <row r="35" ht="31.9" customHeight="1" spans="1:15">
      <c r="A35" s="221">
        <v>30</v>
      </c>
      <c r="B35" s="240" t="s">
        <v>284</v>
      </c>
      <c r="C35" s="241" t="s">
        <v>285</v>
      </c>
      <c r="D35" s="236" t="s">
        <v>248</v>
      </c>
      <c r="E35" s="242"/>
      <c r="F35" s="237" t="s">
        <v>248</v>
      </c>
      <c r="G35" s="238"/>
      <c r="H35" s="243"/>
      <c r="I35" s="243"/>
      <c r="J35" s="269"/>
      <c r="K35" s="269"/>
      <c r="L35" s="272" t="s">
        <v>248</v>
      </c>
      <c r="M35" s="270"/>
      <c r="N35" s="271"/>
      <c r="O35" s="271"/>
    </row>
    <row r="36" ht="31.9" customHeight="1" spans="1:15">
      <c r="A36" s="221">
        <v>31</v>
      </c>
      <c r="B36" s="244"/>
      <c r="C36" s="241" t="s">
        <v>286</v>
      </c>
      <c r="D36" s="242"/>
      <c r="E36" s="236" t="s">
        <v>248</v>
      </c>
      <c r="F36" s="238"/>
      <c r="G36" s="237" t="s">
        <v>248</v>
      </c>
      <c r="H36" s="243"/>
      <c r="I36" s="243"/>
      <c r="J36" s="269"/>
      <c r="K36" s="269"/>
      <c r="L36" s="270"/>
      <c r="M36" s="272" t="s">
        <v>248</v>
      </c>
      <c r="N36" s="271"/>
      <c r="O36" s="271"/>
    </row>
    <row r="37" ht="16.15" customHeight="1" spans="1:15">
      <c r="A37" s="221">
        <v>32</v>
      </c>
      <c r="B37" s="240" t="s">
        <v>287</v>
      </c>
      <c r="C37" s="223" t="s">
        <v>288</v>
      </c>
      <c r="D37" s="242"/>
      <c r="E37" s="242"/>
      <c r="F37" s="237" t="s">
        <v>248</v>
      </c>
      <c r="G37" s="237" t="s">
        <v>248</v>
      </c>
      <c r="H37" s="243"/>
      <c r="I37" s="243"/>
      <c r="J37" s="269"/>
      <c r="K37" s="269"/>
      <c r="L37" s="272" t="s">
        <v>248</v>
      </c>
      <c r="M37" s="272" t="s">
        <v>248</v>
      </c>
      <c r="N37" s="271"/>
      <c r="O37" s="271"/>
    </row>
    <row r="38" ht="16.15" customHeight="1" spans="1:15">
      <c r="A38" s="221">
        <v>33</v>
      </c>
      <c r="B38" s="234" t="s">
        <v>289</v>
      </c>
      <c r="C38" s="223" t="s">
        <v>290</v>
      </c>
      <c r="D38" s="236" t="s">
        <v>248</v>
      </c>
      <c r="E38" s="236" t="s">
        <v>248</v>
      </c>
      <c r="F38" s="237" t="s">
        <v>248</v>
      </c>
      <c r="G38" s="237" t="s">
        <v>248</v>
      </c>
      <c r="H38" s="239" t="s">
        <v>248</v>
      </c>
      <c r="I38" s="239" t="s">
        <v>248</v>
      </c>
      <c r="J38" s="268" t="s">
        <v>248</v>
      </c>
      <c r="K38" s="268" t="s">
        <v>248</v>
      </c>
      <c r="L38" s="272" t="s">
        <v>248</v>
      </c>
      <c r="M38" s="272" t="s">
        <v>248</v>
      </c>
      <c r="N38" s="273" t="s">
        <v>248</v>
      </c>
      <c r="O38" s="273" t="s">
        <v>248</v>
      </c>
    </row>
    <row r="39" ht="16.15" customHeight="1" spans="1:15">
      <c r="A39" s="221">
        <v>34</v>
      </c>
      <c r="B39" s="234" t="s">
        <v>291</v>
      </c>
      <c r="C39" s="241" t="s">
        <v>292</v>
      </c>
      <c r="D39" s="224" t="s">
        <v>248</v>
      </c>
      <c r="E39" s="224" t="s">
        <v>248</v>
      </c>
      <c r="F39" s="225" t="s">
        <v>248</v>
      </c>
      <c r="G39" s="225" t="s">
        <v>248</v>
      </c>
      <c r="H39" s="226" t="s">
        <v>248</v>
      </c>
      <c r="I39" s="226" t="s">
        <v>248</v>
      </c>
      <c r="J39" s="264" t="s">
        <v>248</v>
      </c>
      <c r="K39" s="264" t="s">
        <v>248</v>
      </c>
      <c r="L39" s="265" t="s">
        <v>248</v>
      </c>
      <c r="M39" s="265" t="s">
        <v>248</v>
      </c>
      <c r="N39" s="266" t="s">
        <v>248</v>
      </c>
      <c r="O39" s="266" t="s">
        <v>248</v>
      </c>
    </row>
    <row r="40" ht="16.15" customHeight="1" spans="1:15">
      <c r="A40" s="221">
        <v>35</v>
      </c>
      <c r="B40" s="234"/>
      <c r="C40" s="223" t="s">
        <v>293</v>
      </c>
      <c r="D40" s="224" t="s">
        <v>248</v>
      </c>
      <c r="E40" s="224" t="s">
        <v>248</v>
      </c>
      <c r="F40" s="225" t="s">
        <v>248</v>
      </c>
      <c r="G40" s="225" t="s">
        <v>248</v>
      </c>
      <c r="H40" s="226" t="s">
        <v>248</v>
      </c>
      <c r="I40" s="226" t="s">
        <v>248</v>
      </c>
      <c r="J40" s="264" t="s">
        <v>248</v>
      </c>
      <c r="K40" s="264" t="s">
        <v>248</v>
      </c>
      <c r="L40" s="265" t="s">
        <v>248</v>
      </c>
      <c r="M40" s="265" t="s">
        <v>248</v>
      </c>
      <c r="N40" s="266" t="s">
        <v>248</v>
      </c>
      <c r="O40" s="266" t="s">
        <v>248</v>
      </c>
    </row>
    <row r="41" ht="16.15" customHeight="1" spans="1:15">
      <c r="A41" s="221">
        <v>36</v>
      </c>
      <c r="B41" s="234"/>
      <c r="C41" s="223" t="s">
        <v>294</v>
      </c>
      <c r="D41" s="224" t="s">
        <v>248</v>
      </c>
      <c r="E41" s="245"/>
      <c r="F41" s="225" t="s">
        <v>248</v>
      </c>
      <c r="G41" s="246"/>
      <c r="H41" s="226" t="s">
        <v>248</v>
      </c>
      <c r="I41" s="247"/>
      <c r="J41" s="264" t="s">
        <v>248</v>
      </c>
      <c r="K41" s="274"/>
      <c r="L41" s="265" t="s">
        <v>248</v>
      </c>
      <c r="M41" s="275"/>
      <c r="N41" s="266" t="s">
        <v>248</v>
      </c>
      <c r="O41" s="267"/>
    </row>
    <row r="42" ht="16.15" customHeight="1" spans="1:15">
      <c r="A42" s="221">
        <v>37</v>
      </c>
      <c r="B42" s="234"/>
      <c r="C42" s="223" t="s">
        <v>295</v>
      </c>
      <c r="D42" s="245"/>
      <c r="E42" s="224" t="s">
        <v>248</v>
      </c>
      <c r="F42" s="246"/>
      <c r="G42" s="225" t="s">
        <v>248</v>
      </c>
      <c r="H42" s="247"/>
      <c r="I42" s="226" t="s">
        <v>248</v>
      </c>
      <c r="J42" s="274"/>
      <c r="K42" s="264" t="s">
        <v>248</v>
      </c>
      <c r="L42" s="275"/>
      <c r="M42" s="265" t="s">
        <v>248</v>
      </c>
      <c r="N42" s="267"/>
      <c r="O42" s="266" t="s">
        <v>248</v>
      </c>
    </row>
    <row r="43" ht="16.15" customHeight="1" spans="1:15">
      <c r="A43" s="221">
        <v>38</v>
      </c>
      <c r="B43" s="234"/>
      <c r="C43" s="223" t="s">
        <v>296</v>
      </c>
      <c r="D43" s="245"/>
      <c r="E43" s="224" t="s">
        <v>248</v>
      </c>
      <c r="F43" s="246"/>
      <c r="G43" s="225" t="s">
        <v>248</v>
      </c>
      <c r="H43" s="247"/>
      <c r="I43" s="226" t="s">
        <v>248</v>
      </c>
      <c r="J43" s="274"/>
      <c r="K43" s="264" t="s">
        <v>248</v>
      </c>
      <c r="L43" s="275"/>
      <c r="M43" s="265" t="s">
        <v>248</v>
      </c>
      <c r="N43" s="267"/>
      <c r="O43" s="266" t="s">
        <v>248</v>
      </c>
    </row>
    <row r="44" ht="16.15" customHeight="1" spans="1:15">
      <c r="A44" s="221">
        <v>39</v>
      </c>
      <c r="B44" s="234"/>
      <c r="C44" s="248" t="s">
        <v>297</v>
      </c>
      <c r="D44" s="224" t="s">
        <v>248</v>
      </c>
      <c r="E44" s="224" t="s">
        <v>248</v>
      </c>
      <c r="F44" s="246"/>
      <c r="G44" s="246"/>
      <c r="H44" s="226" t="s">
        <v>248</v>
      </c>
      <c r="I44" s="226" t="s">
        <v>248</v>
      </c>
      <c r="J44" s="264" t="s">
        <v>248</v>
      </c>
      <c r="K44" s="264" t="s">
        <v>248</v>
      </c>
      <c r="L44" s="275"/>
      <c r="M44" s="275"/>
      <c r="N44" s="267"/>
      <c r="O44" s="267"/>
    </row>
    <row r="45" ht="16.15" customHeight="1" spans="1:15">
      <c r="A45" s="221">
        <v>40</v>
      </c>
      <c r="B45" s="234"/>
      <c r="C45" s="223" t="s">
        <v>298</v>
      </c>
      <c r="D45" s="245"/>
      <c r="E45" s="245"/>
      <c r="F45" s="246"/>
      <c r="G45" s="246"/>
      <c r="H45" s="247"/>
      <c r="I45" s="247"/>
      <c r="J45" s="264" t="s">
        <v>248</v>
      </c>
      <c r="K45" s="264" t="s">
        <v>248</v>
      </c>
      <c r="L45" s="275"/>
      <c r="M45" s="275"/>
      <c r="N45" s="267"/>
      <c r="O45" s="267"/>
    </row>
    <row r="46" ht="16.15" customHeight="1" spans="1:15">
      <c r="A46" s="221">
        <v>41</v>
      </c>
      <c r="B46" s="234" t="s">
        <v>299</v>
      </c>
      <c r="C46" s="248" t="s">
        <v>300</v>
      </c>
      <c r="D46" s="224" t="s">
        <v>248</v>
      </c>
      <c r="E46" s="224" t="s">
        <v>248</v>
      </c>
      <c r="F46" s="246"/>
      <c r="G46" s="246"/>
      <c r="H46" s="226" t="s">
        <v>248</v>
      </c>
      <c r="I46" s="226" t="s">
        <v>248</v>
      </c>
      <c r="J46" s="264" t="s">
        <v>248</v>
      </c>
      <c r="K46" s="264" t="s">
        <v>248</v>
      </c>
      <c r="L46" s="265" t="s">
        <v>248</v>
      </c>
      <c r="M46" s="275"/>
      <c r="N46" s="267"/>
      <c r="O46" s="267"/>
    </row>
    <row r="47" ht="16.15" customHeight="1" spans="1:15">
      <c r="A47" s="221">
        <v>42</v>
      </c>
      <c r="B47" s="234"/>
      <c r="C47" s="248" t="s">
        <v>301</v>
      </c>
      <c r="D47" s="224" t="s">
        <v>248</v>
      </c>
      <c r="E47" s="224" t="s">
        <v>248</v>
      </c>
      <c r="F47" s="225" t="s">
        <v>248</v>
      </c>
      <c r="G47" s="225" t="s">
        <v>248</v>
      </c>
      <c r="H47" s="226" t="s">
        <v>248</v>
      </c>
      <c r="I47" s="226" t="s">
        <v>248</v>
      </c>
      <c r="J47" s="264" t="s">
        <v>248</v>
      </c>
      <c r="K47" s="264" t="s">
        <v>248</v>
      </c>
      <c r="L47" s="265" t="s">
        <v>248</v>
      </c>
      <c r="M47" s="265" t="s">
        <v>248</v>
      </c>
      <c r="N47" s="267"/>
      <c r="O47" s="267"/>
    </row>
    <row r="48" ht="16.15" customHeight="1" spans="1:15">
      <c r="A48" s="221">
        <v>43</v>
      </c>
      <c r="B48" s="234"/>
      <c r="C48" s="248" t="s">
        <v>302</v>
      </c>
      <c r="D48" s="245"/>
      <c r="E48" s="245"/>
      <c r="F48" s="246"/>
      <c r="G48" s="246"/>
      <c r="H48" s="226" t="s">
        <v>248</v>
      </c>
      <c r="I48" s="226" t="s">
        <v>248</v>
      </c>
      <c r="J48" s="264" t="s">
        <v>248</v>
      </c>
      <c r="K48" s="264" t="s">
        <v>248</v>
      </c>
      <c r="L48" s="275"/>
      <c r="M48" s="275"/>
      <c r="N48" s="267"/>
      <c r="O48" s="267"/>
    </row>
    <row r="49" ht="16.15" customHeight="1" spans="1:15">
      <c r="A49" s="221">
        <v>44</v>
      </c>
      <c r="B49" s="234"/>
      <c r="C49" s="248" t="s">
        <v>303</v>
      </c>
      <c r="D49" s="245"/>
      <c r="E49" s="245"/>
      <c r="F49" s="225" t="s">
        <v>248</v>
      </c>
      <c r="G49" s="225" t="s">
        <v>248</v>
      </c>
      <c r="H49" s="247"/>
      <c r="I49" s="247"/>
      <c r="J49" s="274"/>
      <c r="K49" s="274"/>
      <c r="L49" s="275"/>
      <c r="M49" s="275"/>
      <c r="N49" s="267"/>
      <c r="O49" s="267"/>
    </row>
    <row r="50" ht="16.15" customHeight="1" spans="1:15">
      <c r="A50" s="221">
        <v>45</v>
      </c>
      <c r="B50" s="234" t="s">
        <v>304</v>
      </c>
      <c r="C50" s="223" t="s">
        <v>305</v>
      </c>
      <c r="D50" s="224" t="s">
        <v>248</v>
      </c>
      <c r="E50" s="224" t="s">
        <v>248</v>
      </c>
      <c r="F50" s="225" t="s">
        <v>248</v>
      </c>
      <c r="G50" s="225" t="s">
        <v>248</v>
      </c>
      <c r="H50" s="226" t="s">
        <v>248</v>
      </c>
      <c r="I50" s="226" t="s">
        <v>248</v>
      </c>
      <c r="J50" s="264" t="s">
        <v>248</v>
      </c>
      <c r="K50" s="264" t="s">
        <v>248</v>
      </c>
      <c r="L50" s="265" t="s">
        <v>248</v>
      </c>
      <c r="M50" s="265" t="s">
        <v>248</v>
      </c>
      <c r="N50" s="266" t="s">
        <v>248</v>
      </c>
      <c r="O50" s="266" t="s">
        <v>248</v>
      </c>
    </row>
    <row r="51" ht="16.15" customHeight="1" spans="1:15">
      <c r="A51" s="221">
        <v>46</v>
      </c>
      <c r="B51" s="234"/>
      <c r="C51" s="223" t="s">
        <v>306</v>
      </c>
      <c r="D51" s="245"/>
      <c r="E51" s="245"/>
      <c r="F51" s="246"/>
      <c r="G51" s="246"/>
      <c r="H51" s="226" t="s">
        <v>248</v>
      </c>
      <c r="I51" s="226" t="s">
        <v>248</v>
      </c>
      <c r="J51" s="274"/>
      <c r="K51" s="274"/>
      <c r="L51" s="275"/>
      <c r="M51" s="275"/>
      <c r="N51" s="267"/>
      <c r="O51" s="267"/>
    </row>
    <row r="52" ht="16.15" customHeight="1" spans="1:15">
      <c r="A52" s="221">
        <v>47</v>
      </c>
      <c r="B52" s="234" t="s">
        <v>307</v>
      </c>
      <c r="C52" s="248" t="s">
        <v>308</v>
      </c>
      <c r="D52" s="245"/>
      <c r="E52" s="245"/>
      <c r="F52" s="246"/>
      <c r="G52" s="225" t="s">
        <v>248</v>
      </c>
      <c r="H52" s="247"/>
      <c r="I52" s="226" t="s">
        <v>248</v>
      </c>
      <c r="J52" s="274"/>
      <c r="K52" s="264" t="s">
        <v>248</v>
      </c>
      <c r="L52" s="275"/>
      <c r="M52" s="265" t="s">
        <v>248</v>
      </c>
      <c r="N52" s="267"/>
      <c r="O52" s="267"/>
    </row>
    <row r="53" ht="16.15" customHeight="1" spans="1:15">
      <c r="A53" s="221">
        <v>48</v>
      </c>
      <c r="B53" s="234"/>
      <c r="C53" s="248" t="s">
        <v>309</v>
      </c>
      <c r="D53" s="245"/>
      <c r="E53" s="245"/>
      <c r="F53" s="246"/>
      <c r="G53" s="225" t="s">
        <v>248</v>
      </c>
      <c r="H53" s="247"/>
      <c r="I53" s="226" t="s">
        <v>248</v>
      </c>
      <c r="J53" s="274"/>
      <c r="K53" s="264" t="s">
        <v>248</v>
      </c>
      <c r="L53" s="275"/>
      <c r="M53" s="265" t="s">
        <v>248</v>
      </c>
      <c r="N53" s="267"/>
      <c r="O53" s="267"/>
    </row>
    <row r="54" ht="16.15" customHeight="1" spans="1:15">
      <c r="A54" s="221">
        <v>49</v>
      </c>
      <c r="B54" s="234"/>
      <c r="C54" s="248" t="s">
        <v>310</v>
      </c>
      <c r="D54" s="242"/>
      <c r="E54" s="242"/>
      <c r="F54" s="238"/>
      <c r="G54" s="237" t="s">
        <v>248</v>
      </c>
      <c r="H54" s="243"/>
      <c r="I54" s="239" t="s">
        <v>248</v>
      </c>
      <c r="J54" s="269"/>
      <c r="K54" s="268" t="s">
        <v>248</v>
      </c>
      <c r="L54" s="270"/>
      <c r="M54" s="272" t="s">
        <v>248</v>
      </c>
      <c r="N54" s="271"/>
      <c r="O54" s="271"/>
    </row>
    <row r="55" ht="31.9" customHeight="1" spans="1:15">
      <c r="A55" s="249" t="s">
        <v>311</v>
      </c>
      <c r="B55" s="250" t="s">
        <v>312</v>
      </c>
      <c r="C55" s="251" t="s">
        <v>313</v>
      </c>
      <c r="D55" s="236" t="s">
        <v>248</v>
      </c>
      <c r="E55" s="236" t="s">
        <v>248</v>
      </c>
      <c r="F55" s="237" t="s">
        <v>248</v>
      </c>
      <c r="G55" s="237" t="s">
        <v>248</v>
      </c>
      <c r="H55" s="239" t="s">
        <v>248</v>
      </c>
      <c r="I55" s="239" t="s">
        <v>248</v>
      </c>
      <c r="J55" s="268" t="s">
        <v>248</v>
      </c>
      <c r="K55" s="268" t="s">
        <v>248</v>
      </c>
      <c r="L55" s="272" t="s">
        <v>248</v>
      </c>
      <c r="M55" s="272" t="s">
        <v>248</v>
      </c>
      <c r="N55" s="273" t="s">
        <v>248</v>
      </c>
      <c r="O55" s="273" t="s">
        <v>248</v>
      </c>
    </row>
    <row r="56" ht="16.15" customHeight="1" spans="1:15">
      <c r="A56" s="252"/>
      <c r="B56" s="250" t="s">
        <v>314</v>
      </c>
      <c r="C56" s="251" t="s">
        <v>315</v>
      </c>
      <c r="D56" s="236" t="s">
        <v>248</v>
      </c>
      <c r="E56" s="236" t="s">
        <v>248</v>
      </c>
      <c r="F56" s="238"/>
      <c r="G56" s="237" t="s">
        <v>248</v>
      </c>
      <c r="H56" s="243"/>
      <c r="I56" s="239" t="s">
        <v>248</v>
      </c>
      <c r="J56" s="269"/>
      <c r="K56" s="268" t="s">
        <v>248</v>
      </c>
      <c r="L56" s="270"/>
      <c r="M56" s="272" t="s">
        <v>248</v>
      </c>
      <c r="N56" s="273" t="s">
        <v>248</v>
      </c>
      <c r="O56" s="273" t="s">
        <v>248</v>
      </c>
    </row>
    <row r="57" ht="16.15" customHeight="1" spans="1:15">
      <c r="A57" s="252"/>
      <c r="B57" s="253"/>
      <c r="C57" s="251" t="s">
        <v>316</v>
      </c>
      <c r="D57" s="236" t="s">
        <v>248</v>
      </c>
      <c r="E57" s="236" t="s">
        <v>248</v>
      </c>
      <c r="F57" s="237" t="s">
        <v>248</v>
      </c>
      <c r="G57" s="237" t="s">
        <v>248</v>
      </c>
      <c r="H57" s="239" t="s">
        <v>248</v>
      </c>
      <c r="I57" s="239" t="s">
        <v>248</v>
      </c>
      <c r="J57" s="268" t="s">
        <v>248</v>
      </c>
      <c r="K57" s="268" t="s">
        <v>248</v>
      </c>
      <c r="L57" s="272" t="s">
        <v>248</v>
      </c>
      <c r="M57" s="272" t="s">
        <v>248</v>
      </c>
      <c r="N57" s="256"/>
      <c r="O57" s="256"/>
    </row>
    <row r="58" ht="16.15" customHeight="1" spans="1:15">
      <c r="A58" s="254"/>
      <c r="B58" s="250" t="s">
        <v>317</v>
      </c>
      <c r="C58" s="255" t="s">
        <v>318</v>
      </c>
      <c r="D58" s="256"/>
      <c r="E58" s="256"/>
      <c r="F58" s="237" t="s">
        <v>248</v>
      </c>
      <c r="G58" s="238"/>
      <c r="H58" s="239" t="s">
        <v>248</v>
      </c>
      <c r="I58" s="243"/>
      <c r="J58" s="268" t="s">
        <v>248</v>
      </c>
      <c r="K58" s="269"/>
      <c r="L58" s="272" t="s">
        <v>248</v>
      </c>
      <c r="M58" s="270"/>
      <c r="N58" s="256"/>
      <c r="O58" s="256"/>
    </row>
    <row r="59" ht="16.15" customHeight="1" spans="1:15">
      <c r="A59" s="221"/>
      <c r="B59" s="211" t="s">
        <v>319</v>
      </c>
      <c r="C59" s="257"/>
      <c r="D59" s="258">
        <v>1734.95</v>
      </c>
      <c r="E59" s="258">
        <v>1862.35</v>
      </c>
      <c r="F59" s="258">
        <v>1702.55</v>
      </c>
      <c r="G59" s="258">
        <v>1931.17</v>
      </c>
      <c r="H59" s="258">
        <v>1800</v>
      </c>
      <c r="I59" s="276">
        <v>2003.62</v>
      </c>
      <c r="J59" s="258">
        <v>1789.4</v>
      </c>
      <c r="K59" s="258">
        <v>1993.02</v>
      </c>
      <c r="L59" s="258">
        <v>1673.47</v>
      </c>
      <c r="M59" s="258">
        <v>1899.17</v>
      </c>
      <c r="N59" s="258">
        <v>865.02</v>
      </c>
      <c r="O59" s="258">
        <v>967.42</v>
      </c>
    </row>
    <row r="60" ht="32.45" customHeight="1" spans="1:15">
      <c r="A60" s="259" t="s">
        <v>320</v>
      </c>
      <c r="B60" s="260"/>
      <c r="C60" s="260"/>
      <c r="D60" s="260"/>
      <c r="E60" s="260"/>
      <c r="F60" s="260"/>
      <c r="G60" s="260"/>
      <c r="H60" s="260"/>
      <c r="I60" s="260"/>
      <c r="J60" s="260"/>
      <c r="K60" s="260"/>
      <c r="L60" s="260"/>
      <c r="M60" s="260"/>
      <c r="N60" s="260"/>
      <c r="O60" s="260"/>
    </row>
  </sheetData>
  <mergeCells count="30">
    <mergeCell ref="A1:O1"/>
    <mergeCell ref="A2:O2"/>
    <mergeCell ref="D3:E3"/>
    <mergeCell ref="F3:M3"/>
    <mergeCell ref="N3:O3"/>
    <mergeCell ref="H5:I5"/>
    <mergeCell ref="J5:K5"/>
    <mergeCell ref="L5:M5"/>
    <mergeCell ref="A60:O60"/>
    <mergeCell ref="A3:A5"/>
    <mergeCell ref="A55:A58"/>
    <mergeCell ref="B3:B5"/>
    <mergeCell ref="B6:B14"/>
    <mergeCell ref="B18:B25"/>
    <mergeCell ref="B26:B28"/>
    <mergeCell ref="B29:B32"/>
    <mergeCell ref="B33:B34"/>
    <mergeCell ref="B35:B36"/>
    <mergeCell ref="B39:B45"/>
    <mergeCell ref="B46:B49"/>
    <mergeCell ref="B50:B51"/>
    <mergeCell ref="B52:B54"/>
    <mergeCell ref="B56:B57"/>
    <mergeCell ref="C3:C5"/>
    <mergeCell ref="D4:D5"/>
    <mergeCell ref="E4:E5"/>
    <mergeCell ref="F4:F5"/>
    <mergeCell ref="G4:G5"/>
    <mergeCell ref="N4:N5"/>
    <mergeCell ref="O4:O5"/>
  </mergeCells>
  <pageMargins left="0.17" right="0.19" top="0.32" bottom="0.35" header="0.5" footer="0.5"/>
  <pageSetup paperSize="9"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I75"/>
  <sheetViews>
    <sheetView view="pageBreakPreview" zoomScale="80" zoomScaleNormal="115" workbookViewId="0">
      <selection activeCell="A1" sqref="A1:I1"/>
    </sheetView>
  </sheetViews>
  <sheetFormatPr defaultColWidth="9.64166666666667" defaultRowHeight="13.5"/>
  <cols>
    <col min="1" max="1" width="7.225" style="171" customWidth="1"/>
    <col min="2" max="2" width="34.725" style="171" customWidth="1"/>
    <col min="3" max="3" width="75.8333333333333" style="172" customWidth="1"/>
    <col min="4" max="4" width="14.4416666666667" style="173" customWidth="1"/>
    <col min="5" max="5" width="13.7583333333333" style="173" customWidth="1"/>
    <col min="6" max="6" width="10" style="173" customWidth="1"/>
    <col min="7" max="7" width="15.1416666666667" style="173" customWidth="1"/>
    <col min="8" max="9" width="10" style="173" customWidth="1"/>
    <col min="10" max="16384" width="9.64166666666667" style="171"/>
  </cols>
  <sheetData>
    <row r="1" ht="140" customHeight="1" spans="1:9">
      <c r="A1" s="174" t="s">
        <v>321</v>
      </c>
      <c r="B1" s="175"/>
      <c r="C1" s="176"/>
      <c r="D1" s="175"/>
      <c r="E1" s="175"/>
      <c r="F1" s="175"/>
      <c r="G1" s="175"/>
      <c r="H1" s="175"/>
      <c r="I1" s="175"/>
    </row>
    <row r="2" s="163" customFormat="1" ht="33.95" customHeight="1" spans="1:9">
      <c r="A2" s="177" t="s">
        <v>2</v>
      </c>
      <c r="B2" s="178" t="s">
        <v>3</v>
      </c>
      <c r="C2" s="179" t="s">
        <v>4</v>
      </c>
      <c r="D2" s="180" t="s">
        <v>5</v>
      </c>
      <c r="E2" s="180"/>
      <c r="F2" s="181" t="s">
        <v>6</v>
      </c>
      <c r="G2" s="181"/>
      <c r="H2" s="182" t="s">
        <v>7</v>
      </c>
      <c r="I2" s="203"/>
    </row>
    <row r="3" s="163" customFormat="1" ht="24" customHeight="1" spans="1:9">
      <c r="A3" s="183"/>
      <c r="B3" s="184"/>
      <c r="C3" s="179"/>
      <c r="D3" s="185" t="s">
        <v>10</v>
      </c>
      <c r="E3" s="185" t="s">
        <v>11</v>
      </c>
      <c r="F3" s="186" t="s">
        <v>10</v>
      </c>
      <c r="G3" s="186" t="s">
        <v>11</v>
      </c>
      <c r="H3" s="186" t="s">
        <v>10</v>
      </c>
      <c r="I3" s="186" t="s">
        <v>11</v>
      </c>
    </row>
    <row r="4" s="163" customFormat="1" ht="24" customHeight="1" spans="1:9">
      <c r="A4" s="183">
        <v>1</v>
      </c>
      <c r="B4" s="187" t="s">
        <v>322</v>
      </c>
      <c r="C4" s="188" t="s">
        <v>323</v>
      </c>
      <c r="D4" s="189">
        <v>90</v>
      </c>
      <c r="E4" s="189">
        <v>90</v>
      </c>
      <c r="F4" s="189">
        <v>90</v>
      </c>
      <c r="G4" s="189">
        <v>90</v>
      </c>
      <c r="H4" s="189">
        <v>90</v>
      </c>
      <c r="I4" s="189">
        <v>90</v>
      </c>
    </row>
    <row r="5" s="163" customFormat="1" ht="24" customHeight="1" spans="1:9">
      <c r="A5" s="183">
        <v>2</v>
      </c>
      <c r="B5" s="187" t="s">
        <v>324</v>
      </c>
      <c r="C5" s="188" t="s">
        <v>325</v>
      </c>
      <c r="D5" s="190"/>
      <c r="E5" s="190"/>
      <c r="F5" s="190"/>
      <c r="G5" s="190"/>
      <c r="H5" s="190"/>
      <c r="I5" s="190"/>
    </row>
    <row r="6" s="163" customFormat="1" ht="24" customHeight="1" spans="1:9">
      <c r="A6" s="183">
        <v>3</v>
      </c>
      <c r="B6" s="191" t="s">
        <v>326</v>
      </c>
      <c r="C6" s="188" t="s">
        <v>327</v>
      </c>
      <c r="D6" s="185">
        <v>60</v>
      </c>
      <c r="E6" s="185">
        <v>60</v>
      </c>
      <c r="F6" s="185">
        <v>60</v>
      </c>
      <c r="G6" s="185">
        <v>60</v>
      </c>
      <c r="H6" s="185">
        <v>60</v>
      </c>
      <c r="I6" s="185">
        <v>60</v>
      </c>
    </row>
    <row r="7" s="163" customFormat="1" ht="24" customHeight="1" spans="1:9">
      <c r="A7" s="183">
        <v>4</v>
      </c>
      <c r="B7" s="192" t="s">
        <v>328</v>
      </c>
      <c r="C7" s="193" t="s">
        <v>329</v>
      </c>
      <c r="D7" s="185">
        <v>560</v>
      </c>
      <c r="E7" s="185">
        <v>560</v>
      </c>
      <c r="F7" s="185">
        <v>560</v>
      </c>
      <c r="G7" s="185">
        <v>560</v>
      </c>
      <c r="H7" s="186" t="s">
        <v>18</v>
      </c>
      <c r="I7" s="186" t="s">
        <v>18</v>
      </c>
    </row>
    <row r="8" s="163" customFormat="1" ht="24" customHeight="1" spans="1:9">
      <c r="A8" s="183">
        <v>5</v>
      </c>
      <c r="B8" s="194" t="s">
        <v>330</v>
      </c>
      <c r="C8" s="195" t="s">
        <v>331</v>
      </c>
      <c r="D8" s="185">
        <v>264</v>
      </c>
      <c r="E8" s="185">
        <v>264</v>
      </c>
      <c r="F8" s="185">
        <v>264</v>
      </c>
      <c r="G8" s="185">
        <v>264</v>
      </c>
      <c r="H8" s="185">
        <v>264</v>
      </c>
      <c r="I8" s="185">
        <v>264</v>
      </c>
    </row>
    <row r="9" s="163" customFormat="1" ht="24" customHeight="1" spans="1:9">
      <c r="A9" s="183">
        <v>6</v>
      </c>
      <c r="B9" s="196" t="s">
        <v>332</v>
      </c>
      <c r="C9" s="195" t="s">
        <v>333</v>
      </c>
      <c r="D9" s="197">
        <v>264</v>
      </c>
      <c r="E9" s="198">
        <v>264</v>
      </c>
      <c r="F9" s="198">
        <v>264</v>
      </c>
      <c r="G9" s="198">
        <v>264</v>
      </c>
      <c r="H9" s="186" t="s">
        <v>18</v>
      </c>
      <c r="I9" s="186" t="s">
        <v>18</v>
      </c>
    </row>
    <row r="10" s="163" customFormat="1" ht="24" customHeight="1" spans="1:9">
      <c r="A10" s="183">
        <v>7</v>
      </c>
      <c r="B10" s="199" t="s">
        <v>334</v>
      </c>
      <c r="C10" s="195" t="s">
        <v>335</v>
      </c>
      <c r="D10" s="197">
        <v>90</v>
      </c>
      <c r="E10" s="198">
        <v>90</v>
      </c>
      <c r="F10" s="198">
        <v>90</v>
      </c>
      <c r="G10" s="198">
        <v>90</v>
      </c>
      <c r="H10" s="198">
        <v>90</v>
      </c>
      <c r="I10" s="198">
        <v>90</v>
      </c>
    </row>
    <row r="11" s="163" customFormat="1" ht="24" customHeight="1" spans="1:9">
      <c r="A11" s="183">
        <v>8</v>
      </c>
      <c r="B11" s="199" t="s">
        <v>336</v>
      </c>
      <c r="C11" s="195" t="s">
        <v>337</v>
      </c>
      <c r="D11" s="197">
        <v>90</v>
      </c>
      <c r="E11" s="198">
        <v>90</v>
      </c>
      <c r="F11" s="198">
        <v>90</v>
      </c>
      <c r="G11" s="198">
        <v>90</v>
      </c>
      <c r="H11" s="198">
        <v>90</v>
      </c>
      <c r="I11" s="198">
        <v>90</v>
      </c>
    </row>
    <row r="12" s="163" customFormat="1" ht="24" customHeight="1" spans="1:9">
      <c r="A12" s="183">
        <v>9</v>
      </c>
      <c r="B12" s="199" t="s">
        <v>338</v>
      </c>
      <c r="C12" s="195" t="s">
        <v>339</v>
      </c>
      <c r="D12" s="197" t="s">
        <v>18</v>
      </c>
      <c r="E12" s="198" t="s">
        <v>18</v>
      </c>
      <c r="F12" s="198" t="s">
        <v>18</v>
      </c>
      <c r="G12" s="198" t="s">
        <v>18</v>
      </c>
      <c r="H12" s="133">
        <v>90</v>
      </c>
      <c r="I12" s="133">
        <v>90</v>
      </c>
    </row>
    <row r="13" s="163" customFormat="1" ht="24" customHeight="1" spans="1:9">
      <c r="A13" s="183">
        <v>10</v>
      </c>
      <c r="B13" s="199" t="s">
        <v>340</v>
      </c>
      <c r="C13" s="195" t="s">
        <v>341</v>
      </c>
      <c r="D13" s="197" t="s">
        <v>18</v>
      </c>
      <c r="E13" s="198" t="s">
        <v>18</v>
      </c>
      <c r="F13" s="198" t="s">
        <v>18</v>
      </c>
      <c r="G13" s="198" t="s">
        <v>18</v>
      </c>
      <c r="H13" s="200"/>
      <c r="I13" s="200"/>
    </row>
    <row r="14" s="163" customFormat="1" ht="24" customHeight="1" spans="1:9">
      <c r="A14" s="183">
        <v>11</v>
      </c>
      <c r="B14" s="199" t="s">
        <v>342</v>
      </c>
      <c r="C14" s="193" t="s">
        <v>343</v>
      </c>
      <c r="D14" s="197" t="s">
        <v>18</v>
      </c>
      <c r="E14" s="198" t="s">
        <v>18</v>
      </c>
      <c r="F14" s="198" t="s">
        <v>18</v>
      </c>
      <c r="G14" s="198" t="s">
        <v>18</v>
      </c>
      <c r="H14" s="201"/>
      <c r="I14" s="201"/>
    </row>
    <row r="15" s="163" customFormat="1" ht="24" customHeight="1" spans="1:9">
      <c r="A15" s="183">
        <v>12</v>
      </c>
      <c r="B15" s="199" t="s">
        <v>344</v>
      </c>
      <c r="C15" s="195" t="s">
        <v>345</v>
      </c>
      <c r="D15" s="197">
        <v>150</v>
      </c>
      <c r="E15" s="198">
        <v>150</v>
      </c>
      <c r="F15" s="186" t="s">
        <v>18</v>
      </c>
      <c r="G15" s="186" t="s">
        <v>18</v>
      </c>
      <c r="H15" s="186" t="s">
        <v>18</v>
      </c>
      <c r="I15" s="186" t="s">
        <v>18</v>
      </c>
    </row>
    <row r="16" s="163" customFormat="1" ht="24" customHeight="1" spans="1:9">
      <c r="A16" s="183">
        <v>13</v>
      </c>
      <c r="B16" s="199" t="s">
        <v>346</v>
      </c>
      <c r="C16" s="195" t="s">
        <v>347</v>
      </c>
      <c r="D16" s="189">
        <v>120</v>
      </c>
      <c r="E16" s="189">
        <v>60</v>
      </c>
      <c r="F16" s="189">
        <v>120</v>
      </c>
      <c r="G16" s="189">
        <v>60</v>
      </c>
      <c r="H16" s="189">
        <v>120</v>
      </c>
      <c r="I16" s="189">
        <v>60</v>
      </c>
    </row>
    <row r="17" s="163" customFormat="1" ht="24" customHeight="1" spans="1:9">
      <c r="A17" s="183">
        <v>14</v>
      </c>
      <c r="B17" s="199" t="s">
        <v>348</v>
      </c>
      <c r="C17" s="195" t="s">
        <v>349</v>
      </c>
      <c r="D17" s="202"/>
      <c r="E17" s="202"/>
      <c r="F17" s="202"/>
      <c r="G17" s="202"/>
      <c r="H17" s="202"/>
      <c r="I17" s="202"/>
    </row>
    <row r="18" s="163" customFormat="1" ht="24" customHeight="1" spans="1:9">
      <c r="A18" s="183">
        <v>15</v>
      </c>
      <c r="B18" s="199" t="s">
        <v>350</v>
      </c>
      <c r="C18" s="195" t="s">
        <v>351</v>
      </c>
      <c r="D18" s="202"/>
      <c r="E18" s="185" t="s">
        <v>18</v>
      </c>
      <c r="F18" s="202"/>
      <c r="G18" s="185" t="s">
        <v>18</v>
      </c>
      <c r="H18" s="202"/>
      <c r="I18" s="185" t="s">
        <v>18</v>
      </c>
    </row>
    <row r="19" s="163" customFormat="1" ht="24" customHeight="1" spans="1:9">
      <c r="A19" s="183">
        <v>16</v>
      </c>
      <c r="B19" s="199" t="s">
        <v>352</v>
      </c>
      <c r="C19" s="195" t="s">
        <v>353</v>
      </c>
      <c r="D19" s="202"/>
      <c r="E19" s="202">
        <v>60</v>
      </c>
      <c r="F19" s="202"/>
      <c r="G19" s="202">
        <v>60</v>
      </c>
      <c r="H19" s="202"/>
      <c r="I19" s="202">
        <v>60</v>
      </c>
    </row>
    <row r="20" s="163" customFormat="1" ht="24" customHeight="1" spans="1:9">
      <c r="A20" s="183">
        <v>17</v>
      </c>
      <c r="B20" s="199" t="s">
        <v>354</v>
      </c>
      <c r="C20" s="195" t="s">
        <v>355</v>
      </c>
      <c r="D20" s="185" t="s">
        <v>18</v>
      </c>
      <c r="E20" s="202"/>
      <c r="F20" s="185" t="s">
        <v>18</v>
      </c>
      <c r="G20" s="202"/>
      <c r="H20" s="185" t="s">
        <v>18</v>
      </c>
      <c r="I20" s="202"/>
    </row>
    <row r="21" s="163" customFormat="1" ht="24" customHeight="1" spans="1:9">
      <c r="A21" s="183">
        <v>18</v>
      </c>
      <c r="B21" s="199" t="s">
        <v>356</v>
      </c>
      <c r="C21" s="195" t="s">
        <v>357</v>
      </c>
      <c r="D21" s="190" t="s">
        <v>18</v>
      </c>
      <c r="E21" s="190"/>
      <c r="F21" s="190" t="s">
        <v>18</v>
      </c>
      <c r="G21" s="190"/>
      <c r="H21" s="190" t="s">
        <v>18</v>
      </c>
      <c r="I21" s="190"/>
    </row>
    <row r="22" s="163" customFormat="1" ht="24" customHeight="1" spans="1:9">
      <c r="A22" s="183">
        <v>19</v>
      </c>
      <c r="B22" s="199" t="s">
        <v>358</v>
      </c>
      <c r="C22" s="195" t="s">
        <v>359</v>
      </c>
      <c r="D22" s="185">
        <v>80</v>
      </c>
      <c r="E22" s="185">
        <v>80</v>
      </c>
      <c r="F22" s="185">
        <v>80</v>
      </c>
      <c r="G22" s="185">
        <v>80</v>
      </c>
      <c r="H22" s="186" t="s">
        <v>18</v>
      </c>
      <c r="I22" s="186" t="s">
        <v>18</v>
      </c>
    </row>
    <row r="23" s="163" customFormat="1" ht="24" customHeight="1" spans="1:9">
      <c r="A23" s="183">
        <v>20</v>
      </c>
      <c r="B23" s="199" t="s">
        <v>360</v>
      </c>
      <c r="C23" s="195" t="s">
        <v>361</v>
      </c>
      <c r="D23" s="185">
        <v>50</v>
      </c>
      <c r="E23" s="185">
        <v>50</v>
      </c>
      <c r="F23" s="185">
        <v>50</v>
      </c>
      <c r="G23" s="185">
        <v>50</v>
      </c>
      <c r="H23" s="185">
        <v>50</v>
      </c>
      <c r="I23" s="185">
        <v>50</v>
      </c>
    </row>
    <row r="24" s="163" customFormat="1" ht="24" customHeight="1" spans="1:9">
      <c r="A24" s="183">
        <v>21</v>
      </c>
      <c r="B24" s="199" t="s">
        <v>362</v>
      </c>
      <c r="C24" s="195" t="s">
        <v>363</v>
      </c>
      <c r="D24" s="185">
        <v>50</v>
      </c>
      <c r="E24" s="185">
        <v>50</v>
      </c>
      <c r="F24" s="185">
        <v>50</v>
      </c>
      <c r="G24" s="185">
        <v>50</v>
      </c>
      <c r="H24" s="185">
        <v>50</v>
      </c>
      <c r="I24" s="185">
        <v>50</v>
      </c>
    </row>
    <row r="25" s="163" customFormat="1" ht="24" customHeight="1" spans="1:9">
      <c r="A25" s="183">
        <v>22</v>
      </c>
      <c r="B25" s="199" t="s">
        <v>364</v>
      </c>
      <c r="C25" s="195" t="s">
        <v>365</v>
      </c>
      <c r="D25" s="185" t="s">
        <v>18</v>
      </c>
      <c r="E25" s="185">
        <v>100</v>
      </c>
      <c r="F25" s="185" t="s">
        <v>18</v>
      </c>
      <c r="G25" s="185">
        <v>100</v>
      </c>
      <c r="H25" s="185" t="s">
        <v>18</v>
      </c>
      <c r="I25" s="185">
        <v>100</v>
      </c>
    </row>
    <row r="26" s="163" customFormat="1" ht="24" customHeight="1" spans="1:9">
      <c r="A26" s="183">
        <v>23</v>
      </c>
      <c r="B26" s="199" t="s">
        <v>366</v>
      </c>
      <c r="C26" s="195" t="s">
        <v>367</v>
      </c>
      <c r="D26" s="185">
        <v>100</v>
      </c>
      <c r="E26" s="185">
        <v>100</v>
      </c>
      <c r="F26" s="185">
        <v>100</v>
      </c>
      <c r="G26" s="185">
        <v>100</v>
      </c>
      <c r="H26" s="185" t="s">
        <v>18</v>
      </c>
      <c r="I26" s="185" t="s">
        <v>18</v>
      </c>
    </row>
    <row r="27" s="163" customFormat="1" ht="24" customHeight="1" spans="1:9">
      <c r="A27" s="183">
        <v>24</v>
      </c>
      <c r="B27" s="199" t="s">
        <v>368</v>
      </c>
      <c r="C27" s="195" t="s">
        <v>369</v>
      </c>
      <c r="D27" s="185" t="s">
        <v>18</v>
      </c>
      <c r="E27" s="185">
        <v>100</v>
      </c>
      <c r="F27" s="185" t="s">
        <v>18</v>
      </c>
      <c r="G27" s="185">
        <v>100</v>
      </c>
      <c r="H27" s="185" t="s">
        <v>18</v>
      </c>
      <c r="I27" s="185" t="s">
        <v>18</v>
      </c>
    </row>
    <row r="28" s="163" customFormat="1" ht="24" customHeight="1" spans="1:9">
      <c r="A28" s="183">
        <v>25</v>
      </c>
      <c r="B28" s="199" t="s">
        <v>370</v>
      </c>
      <c r="C28" s="195" t="s">
        <v>371</v>
      </c>
      <c r="D28" s="185">
        <v>100</v>
      </c>
      <c r="E28" s="185" t="s">
        <v>18</v>
      </c>
      <c r="F28" s="185">
        <v>100</v>
      </c>
      <c r="G28" s="185" t="s">
        <v>18</v>
      </c>
      <c r="H28" s="185">
        <v>100</v>
      </c>
      <c r="I28" s="185" t="s">
        <v>18</v>
      </c>
    </row>
    <row r="29" s="163" customFormat="1" ht="24" customHeight="1" spans="1:9">
      <c r="A29" s="183">
        <v>26</v>
      </c>
      <c r="B29" s="199" t="s">
        <v>46</v>
      </c>
      <c r="C29" s="195" t="s">
        <v>372</v>
      </c>
      <c r="D29" s="185">
        <v>6</v>
      </c>
      <c r="E29" s="185">
        <v>6</v>
      </c>
      <c r="F29" s="185">
        <v>6</v>
      </c>
      <c r="G29" s="185">
        <v>6</v>
      </c>
      <c r="H29" s="185">
        <v>6</v>
      </c>
      <c r="I29" s="185">
        <v>6</v>
      </c>
    </row>
    <row r="30" s="163" customFormat="1" ht="24" customHeight="1" spans="1:9">
      <c r="A30" s="183">
        <v>27</v>
      </c>
      <c r="B30" s="199" t="s">
        <v>48</v>
      </c>
      <c r="C30" s="195" t="s">
        <v>373</v>
      </c>
      <c r="D30" s="185">
        <v>60</v>
      </c>
      <c r="E30" s="185">
        <v>60</v>
      </c>
      <c r="F30" s="185">
        <v>60</v>
      </c>
      <c r="G30" s="185">
        <v>60</v>
      </c>
      <c r="H30" s="186" t="s">
        <v>18</v>
      </c>
      <c r="I30" s="186" t="s">
        <v>18</v>
      </c>
    </row>
    <row r="31" s="163" customFormat="1" ht="24" customHeight="1" spans="1:9">
      <c r="A31" s="183">
        <v>28</v>
      </c>
      <c r="B31" s="199" t="s">
        <v>374</v>
      </c>
      <c r="C31" s="195" t="s">
        <v>375</v>
      </c>
      <c r="D31" s="185" t="s">
        <v>18</v>
      </c>
      <c r="E31" s="185" t="s">
        <v>18</v>
      </c>
      <c r="F31" s="185">
        <v>160</v>
      </c>
      <c r="G31" s="185">
        <v>160</v>
      </c>
      <c r="H31" s="186" t="s">
        <v>18</v>
      </c>
      <c r="I31" s="186" t="s">
        <v>18</v>
      </c>
    </row>
    <row r="32" s="163" customFormat="1" ht="24" customHeight="1" spans="1:9">
      <c r="A32" s="183">
        <v>29</v>
      </c>
      <c r="B32" s="199" t="s">
        <v>376</v>
      </c>
      <c r="C32" s="195" t="s">
        <v>377</v>
      </c>
      <c r="D32" s="185" t="s">
        <v>18</v>
      </c>
      <c r="E32" s="185" t="s">
        <v>18</v>
      </c>
      <c r="F32" s="185">
        <v>160</v>
      </c>
      <c r="G32" s="185">
        <v>160</v>
      </c>
      <c r="H32" s="186" t="s">
        <v>18</v>
      </c>
      <c r="I32" s="186" t="s">
        <v>18</v>
      </c>
    </row>
    <row r="33" s="163" customFormat="1" ht="24" customHeight="1" spans="1:9">
      <c r="A33" s="183">
        <v>30</v>
      </c>
      <c r="B33" s="199" t="s">
        <v>378</v>
      </c>
      <c r="C33" s="195" t="s">
        <v>379</v>
      </c>
      <c r="D33" s="185">
        <v>210</v>
      </c>
      <c r="E33" s="185">
        <v>210</v>
      </c>
      <c r="F33" s="185">
        <v>210</v>
      </c>
      <c r="G33" s="185">
        <v>210</v>
      </c>
      <c r="H33" s="185">
        <v>210</v>
      </c>
      <c r="I33" s="185">
        <v>210</v>
      </c>
    </row>
    <row r="34" s="163" customFormat="1" ht="24" customHeight="1" spans="1:9">
      <c r="A34" s="183">
        <v>31</v>
      </c>
      <c r="B34" s="199" t="s">
        <v>380</v>
      </c>
      <c r="C34" s="195" t="s">
        <v>381</v>
      </c>
      <c r="D34" s="189">
        <v>32</v>
      </c>
      <c r="E34" s="189">
        <v>32</v>
      </c>
      <c r="F34" s="189">
        <v>32</v>
      </c>
      <c r="G34" s="189">
        <v>32</v>
      </c>
      <c r="H34" s="189">
        <v>32</v>
      </c>
      <c r="I34" s="189">
        <v>32</v>
      </c>
    </row>
    <row r="35" s="163" customFormat="1" ht="24" customHeight="1" spans="1:9">
      <c r="A35" s="183">
        <v>32</v>
      </c>
      <c r="B35" s="199" t="s">
        <v>382</v>
      </c>
      <c r="C35" s="195" t="s">
        <v>383</v>
      </c>
      <c r="D35" s="202"/>
      <c r="E35" s="202"/>
      <c r="F35" s="202"/>
      <c r="G35" s="202"/>
      <c r="H35" s="202"/>
      <c r="I35" s="202"/>
    </row>
    <row r="36" s="163" customFormat="1" ht="24" customHeight="1" spans="1:9">
      <c r="A36" s="183">
        <v>33</v>
      </c>
      <c r="B36" s="199" t="s">
        <v>384</v>
      </c>
      <c r="C36" s="195" t="s">
        <v>385</v>
      </c>
      <c r="D36" s="190"/>
      <c r="E36" s="190"/>
      <c r="F36" s="190"/>
      <c r="G36" s="190"/>
      <c r="H36" s="190"/>
      <c r="I36" s="190"/>
    </row>
    <row r="37" s="163" customFormat="1" ht="24" customHeight="1" spans="1:9">
      <c r="A37" s="183">
        <v>34</v>
      </c>
      <c r="B37" s="199" t="s">
        <v>386</v>
      </c>
      <c r="C37" s="195" t="s">
        <v>387</v>
      </c>
      <c r="D37" s="189">
        <v>160</v>
      </c>
      <c r="E37" s="189">
        <v>160</v>
      </c>
      <c r="F37" s="189">
        <v>160</v>
      </c>
      <c r="G37" s="189">
        <v>160</v>
      </c>
      <c r="H37" s="186" t="s">
        <v>18</v>
      </c>
      <c r="I37" s="186" t="s">
        <v>18</v>
      </c>
    </row>
    <row r="38" s="163" customFormat="1" ht="24" customHeight="1" spans="1:9">
      <c r="A38" s="183">
        <v>35</v>
      </c>
      <c r="B38" s="199" t="s">
        <v>388</v>
      </c>
      <c r="C38" s="195" t="s">
        <v>381</v>
      </c>
      <c r="D38" s="202"/>
      <c r="E38" s="202"/>
      <c r="F38" s="202"/>
      <c r="G38" s="202"/>
      <c r="H38" s="186" t="s">
        <v>18</v>
      </c>
      <c r="I38" s="186" t="s">
        <v>18</v>
      </c>
    </row>
    <row r="39" s="163" customFormat="1" ht="24" customHeight="1" spans="1:9">
      <c r="A39" s="183">
        <v>36</v>
      </c>
      <c r="B39" s="199" t="s">
        <v>389</v>
      </c>
      <c r="C39" s="195" t="s">
        <v>390</v>
      </c>
      <c r="D39" s="202"/>
      <c r="E39" s="202"/>
      <c r="F39" s="202"/>
      <c r="G39" s="202"/>
      <c r="H39" s="186" t="s">
        <v>18</v>
      </c>
      <c r="I39" s="186" t="s">
        <v>18</v>
      </c>
    </row>
    <row r="40" s="163" customFormat="1" ht="24" customHeight="1" spans="1:9">
      <c r="A40" s="183">
        <v>37</v>
      </c>
      <c r="B40" s="199" t="s">
        <v>391</v>
      </c>
      <c r="C40" s="195" t="s">
        <v>392</v>
      </c>
      <c r="D40" s="190"/>
      <c r="E40" s="190"/>
      <c r="F40" s="190"/>
      <c r="G40" s="190"/>
      <c r="H40" s="186" t="s">
        <v>18</v>
      </c>
      <c r="I40" s="186" t="s">
        <v>18</v>
      </c>
    </row>
    <row r="41" s="163" customFormat="1" ht="24" customHeight="1" spans="1:9">
      <c r="A41" s="183">
        <v>38</v>
      </c>
      <c r="B41" s="199" t="s">
        <v>393</v>
      </c>
      <c r="C41" s="195" t="s">
        <v>394</v>
      </c>
      <c r="D41" s="185">
        <v>25</v>
      </c>
      <c r="E41" s="185">
        <v>25</v>
      </c>
      <c r="F41" s="185">
        <v>25</v>
      </c>
      <c r="G41" s="185">
        <v>25</v>
      </c>
      <c r="H41" s="185">
        <v>25</v>
      </c>
      <c r="I41" s="185">
        <v>25</v>
      </c>
    </row>
    <row r="42" s="163" customFormat="1" ht="24" customHeight="1" spans="1:9">
      <c r="A42" s="183">
        <v>39</v>
      </c>
      <c r="B42" s="199" t="s">
        <v>395</v>
      </c>
      <c r="C42" s="195" t="s">
        <v>396</v>
      </c>
      <c r="D42" s="185">
        <v>12</v>
      </c>
      <c r="E42" s="185">
        <v>12</v>
      </c>
      <c r="F42" s="185">
        <v>12</v>
      </c>
      <c r="G42" s="185">
        <v>12</v>
      </c>
      <c r="H42" s="185">
        <v>12</v>
      </c>
      <c r="I42" s="185">
        <v>12</v>
      </c>
    </row>
    <row r="43" s="163" customFormat="1" ht="24" customHeight="1" spans="1:9">
      <c r="A43" s="183">
        <v>40</v>
      </c>
      <c r="B43" s="199" t="s">
        <v>397</v>
      </c>
      <c r="C43" s="195" t="s">
        <v>398</v>
      </c>
      <c r="D43" s="189">
        <v>85</v>
      </c>
      <c r="E43" s="189">
        <v>85</v>
      </c>
      <c r="F43" s="189">
        <v>85</v>
      </c>
      <c r="G43" s="189">
        <v>85</v>
      </c>
      <c r="H43" s="133">
        <v>60</v>
      </c>
      <c r="I43" s="133">
        <v>60</v>
      </c>
    </row>
    <row r="44" s="163" customFormat="1" ht="24" customHeight="1" spans="1:9">
      <c r="A44" s="183">
        <v>41</v>
      </c>
      <c r="B44" s="199" t="s">
        <v>399</v>
      </c>
      <c r="C44" s="195" t="s">
        <v>400</v>
      </c>
      <c r="D44" s="202"/>
      <c r="E44" s="202"/>
      <c r="F44" s="202"/>
      <c r="G44" s="202"/>
      <c r="H44" s="200"/>
      <c r="I44" s="200"/>
    </row>
    <row r="45" s="163" customFormat="1" ht="24" customHeight="1" spans="1:9">
      <c r="A45" s="183">
        <v>42</v>
      </c>
      <c r="B45" s="199" t="s">
        <v>401</v>
      </c>
      <c r="C45" s="195" t="s">
        <v>402</v>
      </c>
      <c r="D45" s="202"/>
      <c r="E45" s="202"/>
      <c r="F45" s="202"/>
      <c r="G45" s="202"/>
      <c r="H45" s="200"/>
      <c r="I45" s="200"/>
    </row>
    <row r="46" s="163" customFormat="1" ht="24" customHeight="1" spans="1:9">
      <c r="A46" s="183">
        <v>43</v>
      </c>
      <c r="B46" s="199" t="s">
        <v>403</v>
      </c>
      <c r="C46" s="195" t="s">
        <v>404</v>
      </c>
      <c r="D46" s="202"/>
      <c r="E46" s="202"/>
      <c r="F46" s="202"/>
      <c r="G46" s="202"/>
      <c r="H46" s="200"/>
      <c r="I46" s="200"/>
    </row>
    <row r="47" s="163" customFormat="1" ht="24" customHeight="1" spans="1:9">
      <c r="A47" s="183">
        <v>44</v>
      </c>
      <c r="B47" s="199" t="s">
        <v>405</v>
      </c>
      <c r="C47" s="195" t="s">
        <v>406</v>
      </c>
      <c r="D47" s="202"/>
      <c r="E47" s="202"/>
      <c r="F47" s="202"/>
      <c r="G47" s="202"/>
      <c r="H47" s="200"/>
      <c r="I47" s="200"/>
    </row>
    <row r="48" s="163" customFormat="1" ht="24" customHeight="1" spans="1:9">
      <c r="A48" s="183">
        <v>45</v>
      </c>
      <c r="B48" s="199" t="s">
        <v>407</v>
      </c>
      <c r="C48" s="195" t="s">
        <v>408</v>
      </c>
      <c r="D48" s="202"/>
      <c r="E48" s="202"/>
      <c r="F48" s="202"/>
      <c r="G48" s="202"/>
      <c r="H48" s="200"/>
      <c r="I48" s="200"/>
    </row>
    <row r="49" s="163" customFormat="1" ht="24" customHeight="1" spans="1:9">
      <c r="A49" s="183">
        <v>46</v>
      </c>
      <c r="B49" s="199" t="s">
        <v>409</v>
      </c>
      <c r="C49" s="195" t="s">
        <v>410</v>
      </c>
      <c r="D49" s="202"/>
      <c r="E49" s="202"/>
      <c r="F49" s="202"/>
      <c r="G49" s="202"/>
      <c r="H49" s="200"/>
      <c r="I49" s="200"/>
    </row>
    <row r="50" s="163" customFormat="1" ht="24" customHeight="1" spans="1:9">
      <c r="A50" s="183">
        <v>47</v>
      </c>
      <c r="B50" s="199" t="s">
        <v>411</v>
      </c>
      <c r="C50" s="195" t="s">
        <v>412</v>
      </c>
      <c r="D50" s="202"/>
      <c r="E50" s="202"/>
      <c r="F50" s="202"/>
      <c r="G50" s="202"/>
      <c r="H50" s="201"/>
      <c r="I50" s="201"/>
    </row>
    <row r="51" s="163" customFormat="1" ht="24" customHeight="1" spans="1:9">
      <c r="A51" s="183">
        <v>48</v>
      </c>
      <c r="B51" s="199" t="s">
        <v>413</v>
      </c>
      <c r="C51" s="195" t="s">
        <v>414</v>
      </c>
      <c r="D51" s="202"/>
      <c r="E51" s="202"/>
      <c r="F51" s="202"/>
      <c r="G51" s="202"/>
      <c r="H51" s="186" t="s">
        <v>18</v>
      </c>
      <c r="I51" s="186" t="s">
        <v>18</v>
      </c>
    </row>
    <row r="52" s="163" customFormat="1" ht="24" customHeight="1" spans="1:9">
      <c r="A52" s="183">
        <v>49</v>
      </c>
      <c r="B52" s="199" t="s">
        <v>415</v>
      </c>
      <c r="C52" s="195" t="s">
        <v>416</v>
      </c>
      <c r="D52" s="202"/>
      <c r="E52" s="202"/>
      <c r="F52" s="202"/>
      <c r="G52" s="202"/>
      <c r="H52" s="186" t="s">
        <v>18</v>
      </c>
      <c r="I52" s="186" t="s">
        <v>18</v>
      </c>
    </row>
    <row r="53" s="163" customFormat="1" ht="24" customHeight="1" spans="1:9">
      <c r="A53" s="183">
        <v>50</v>
      </c>
      <c r="B53" s="199" t="s">
        <v>417</v>
      </c>
      <c r="C53" s="195" t="s">
        <v>418</v>
      </c>
      <c r="D53" s="190"/>
      <c r="E53" s="190"/>
      <c r="F53" s="190"/>
      <c r="G53" s="190"/>
      <c r="H53" s="186" t="s">
        <v>18</v>
      </c>
      <c r="I53" s="186" t="s">
        <v>18</v>
      </c>
    </row>
    <row r="54" s="163" customFormat="1" ht="24" customHeight="1" spans="1:9">
      <c r="A54" s="183">
        <v>51</v>
      </c>
      <c r="B54" s="199" t="s">
        <v>419</v>
      </c>
      <c r="C54" s="195" t="s">
        <v>420</v>
      </c>
      <c r="D54" s="189">
        <v>60</v>
      </c>
      <c r="E54" s="189">
        <v>60</v>
      </c>
      <c r="F54" s="189">
        <v>60</v>
      </c>
      <c r="G54" s="189">
        <v>60</v>
      </c>
      <c r="H54" s="189">
        <v>60</v>
      </c>
      <c r="I54" s="189">
        <v>60</v>
      </c>
    </row>
    <row r="55" s="163" customFormat="1" ht="24" customHeight="1" spans="1:9">
      <c r="A55" s="183">
        <v>52</v>
      </c>
      <c r="B55" s="199" t="s">
        <v>421</v>
      </c>
      <c r="C55" s="195" t="s">
        <v>422</v>
      </c>
      <c r="D55" s="202"/>
      <c r="E55" s="202"/>
      <c r="F55" s="202"/>
      <c r="G55" s="202"/>
      <c r="H55" s="202"/>
      <c r="I55" s="202"/>
    </row>
    <row r="56" s="163" customFormat="1" ht="24" customHeight="1" spans="1:9">
      <c r="A56" s="183">
        <v>53</v>
      </c>
      <c r="B56" s="199" t="s">
        <v>423</v>
      </c>
      <c r="C56" s="195" t="s">
        <v>424</v>
      </c>
      <c r="D56" s="202"/>
      <c r="E56" s="202"/>
      <c r="F56" s="202"/>
      <c r="G56" s="202"/>
      <c r="H56" s="202"/>
      <c r="I56" s="202"/>
    </row>
    <row r="57" s="163" customFormat="1" ht="24" customHeight="1" spans="1:9">
      <c r="A57" s="183">
        <v>54</v>
      </c>
      <c r="B57" s="199" t="s">
        <v>425</v>
      </c>
      <c r="C57" s="195" t="s">
        <v>426</v>
      </c>
      <c r="D57" s="190"/>
      <c r="E57" s="190"/>
      <c r="F57" s="190"/>
      <c r="G57" s="190"/>
      <c r="H57" s="190"/>
      <c r="I57" s="190"/>
    </row>
    <row r="58" s="163" customFormat="1" ht="24" customHeight="1" spans="1:9">
      <c r="A58" s="183">
        <v>55</v>
      </c>
      <c r="B58" s="199" t="s">
        <v>427</v>
      </c>
      <c r="C58" s="195" t="s">
        <v>428</v>
      </c>
      <c r="D58" s="185">
        <v>160</v>
      </c>
      <c r="E58" s="185">
        <v>160</v>
      </c>
      <c r="F58" s="186" t="s">
        <v>18</v>
      </c>
      <c r="G58" s="186" t="s">
        <v>18</v>
      </c>
      <c r="H58" s="186" t="s">
        <v>18</v>
      </c>
      <c r="I58" s="186" t="s">
        <v>18</v>
      </c>
    </row>
    <row r="59" s="163" customFormat="1" ht="24" customHeight="1" spans="1:9">
      <c r="A59" s="183">
        <v>56</v>
      </c>
      <c r="B59" s="199" t="s">
        <v>429</v>
      </c>
      <c r="C59" s="195" t="s">
        <v>430</v>
      </c>
      <c r="D59" s="185">
        <v>180</v>
      </c>
      <c r="E59" s="185">
        <v>180</v>
      </c>
      <c r="F59" s="186" t="s">
        <v>18</v>
      </c>
      <c r="G59" s="186" t="s">
        <v>18</v>
      </c>
      <c r="H59" s="186" t="s">
        <v>18</v>
      </c>
      <c r="I59" s="186" t="s">
        <v>18</v>
      </c>
    </row>
    <row r="60" s="163" customFormat="1" ht="24" customHeight="1" spans="1:9">
      <c r="A60" s="183">
        <v>57</v>
      </c>
      <c r="B60" s="199" t="s">
        <v>431</v>
      </c>
      <c r="C60" s="195" t="s">
        <v>432</v>
      </c>
      <c r="D60" s="185">
        <v>130</v>
      </c>
      <c r="E60" s="185">
        <v>130</v>
      </c>
      <c r="F60" s="185">
        <v>130</v>
      </c>
      <c r="G60" s="185">
        <v>130</v>
      </c>
      <c r="H60" s="186" t="s">
        <v>18</v>
      </c>
      <c r="I60" s="186" t="s">
        <v>18</v>
      </c>
    </row>
    <row r="61" s="163" customFormat="1" ht="24" customHeight="1" spans="1:9">
      <c r="A61" s="183">
        <v>58</v>
      </c>
      <c r="B61" s="199" t="s">
        <v>433</v>
      </c>
      <c r="C61" s="195" t="s">
        <v>434</v>
      </c>
      <c r="D61" s="185">
        <v>80</v>
      </c>
      <c r="E61" s="185">
        <v>80</v>
      </c>
      <c r="F61" s="186" t="s">
        <v>18</v>
      </c>
      <c r="G61" s="186" t="s">
        <v>18</v>
      </c>
      <c r="H61" s="186" t="s">
        <v>18</v>
      </c>
      <c r="I61" s="186" t="s">
        <v>18</v>
      </c>
    </row>
    <row r="62" s="163" customFormat="1" ht="24" customHeight="1" spans="1:9">
      <c r="A62" s="183">
        <v>59</v>
      </c>
      <c r="B62" s="199" t="s">
        <v>435</v>
      </c>
      <c r="C62" s="195" t="s">
        <v>436</v>
      </c>
      <c r="D62" s="197">
        <v>3</v>
      </c>
      <c r="E62" s="198">
        <v>3</v>
      </c>
      <c r="F62" s="198">
        <v>3</v>
      </c>
      <c r="G62" s="198">
        <v>3</v>
      </c>
      <c r="H62" s="198">
        <v>3</v>
      </c>
      <c r="I62" s="198">
        <v>3</v>
      </c>
    </row>
    <row r="63" s="163" customFormat="1" ht="24" customHeight="1" spans="1:9">
      <c r="A63" s="183">
        <v>60</v>
      </c>
      <c r="B63" s="199" t="s">
        <v>437</v>
      </c>
      <c r="C63" s="195" t="s">
        <v>438</v>
      </c>
      <c r="D63" s="197" t="s">
        <v>18</v>
      </c>
      <c r="E63" s="198" t="s">
        <v>18</v>
      </c>
      <c r="F63" s="198">
        <v>10</v>
      </c>
      <c r="G63" s="198">
        <v>10</v>
      </c>
      <c r="H63" s="198" t="s">
        <v>18</v>
      </c>
      <c r="I63" s="198" t="s">
        <v>18</v>
      </c>
    </row>
    <row r="64" s="163" customFormat="1" ht="24" customHeight="1" spans="1:9">
      <c r="A64" s="183">
        <v>61</v>
      </c>
      <c r="B64" s="199" t="s">
        <v>19</v>
      </c>
      <c r="C64" s="195" t="s">
        <v>439</v>
      </c>
      <c r="D64" s="197">
        <v>10</v>
      </c>
      <c r="E64" s="198">
        <v>10</v>
      </c>
      <c r="F64" s="198">
        <v>10</v>
      </c>
      <c r="G64" s="198">
        <v>10</v>
      </c>
      <c r="H64" s="198">
        <v>10</v>
      </c>
      <c r="I64" s="198">
        <v>10</v>
      </c>
    </row>
    <row r="65" s="163" customFormat="1" ht="24" customHeight="1" spans="1:9">
      <c r="A65" s="183">
        <v>62</v>
      </c>
      <c r="B65" s="199" t="s">
        <v>440</v>
      </c>
      <c r="C65" s="195" t="s">
        <v>441</v>
      </c>
      <c r="D65" s="197">
        <v>20</v>
      </c>
      <c r="E65" s="198">
        <v>20</v>
      </c>
      <c r="F65" s="198">
        <v>20</v>
      </c>
      <c r="G65" s="198">
        <v>20</v>
      </c>
      <c r="H65" s="198">
        <v>20</v>
      </c>
      <c r="I65" s="198">
        <v>20</v>
      </c>
    </row>
    <row r="66" s="163" customFormat="1" ht="24" customHeight="1" spans="1:9">
      <c r="A66" s="183">
        <v>63</v>
      </c>
      <c r="B66" s="199" t="s">
        <v>442</v>
      </c>
      <c r="C66" s="195" t="s">
        <v>443</v>
      </c>
      <c r="D66" s="197">
        <v>15</v>
      </c>
      <c r="E66" s="198">
        <v>15</v>
      </c>
      <c r="F66" s="198">
        <v>15</v>
      </c>
      <c r="G66" s="198">
        <v>15</v>
      </c>
      <c r="H66" s="198">
        <v>15</v>
      </c>
      <c r="I66" s="198">
        <v>15</v>
      </c>
    </row>
    <row r="67" s="163" customFormat="1" ht="24" customHeight="1" spans="1:9">
      <c r="A67" s="183">
        <v>64</v>
      </c>
      <c r="B67" s="199" t="s">
        <v>444</v>
      </c>
      <c r="C67" s="195" t="s">
        <v>445</v>
      </c>
      <c r="D67" s="185">
        <v>220</v>
      </c>
      <c r="E67" s="185">
        <v>220</v>
      </c>
      <c r="F67" s="186" t="s">
        <v>18</v>
      </c>
      <c r="G67" s="186" t="s">
        <v>18</v>
      </c>
      <c r="H67" s="186" t="s">
        <v>18</v>
      </c>
      <c r="I67" s="186" t="s">
        <v>18</v>
      </c>
    </row>
    <row r="68" s="163" customFormat="1" ht="24" customHeight="1" spans="1:9">
      <c r="A68" s="183">
        <v>65</v>
      </c>
      <c r="B68" s="199" t="s">
        <v>446</v>
      </c>
      <c r="C68" s="195" t="s">
        <v>447</v>
      </c>
      <c r="D68" s="185">
        <v>20</v>
      </c>
      <c r="E68" s="185">
        <v>20</v>
      </c>
      <c r="F68" s="185">
        <v>20</v>
      </c>
      <c r="G68" s="185">
        <v>20</v>
      </c>
      <c r="H68" s="186" t="s">
        <v>18</v>
      </c>
      <c r="I68" s="186" t="s">
        <v>18</v>
      </c>
    </row>
    <row r="69" s="163" customFormat="1" ht="24" customHeight="1" spans="1:9">
      <c r="A69" s="183">
        <v>66</v>
      </c>
      <c r="B69" s="199" t="s">
        <v>448</v>
      </c>
      <c r="C69" s="195" t="s">
        <v>449</v>
      </c>
      <c r="D69" s="185">
        <v>60</v>
      </c>
      <c r="E69" s="185">
        <v>60</v>
      </c>
      <c r="F69" s="185">
        <v>60</v>
      </c>
      <c r="G69" s="185">
        <v>60</v>
      </c>
      <c r="H69" s="185">
        <v>60</v>
      </c>
      <c r="I69" s="185">
        <v>60</v>
      </c>
    </row>
    <row r="70" s="163" customFormat="1" ht="24" customHeight="1" spans="1:9">
      <c r="A70" s="183">
        <v>67</v>
      </c>
      <c r="B70" s="199" t="s">
        <v>450</v>
      </c>
      <c r="C70" s="195" t="s">
        <v>451</v>
      </c>
      <c r="D70" s="185" t="s">
        <v>18</v>
      </c>
      <c r="E70" s="185">
        <v>90</v>
      </c>
      <c r="F70" s="185" t="s">
        <v>18</v>
      </c>
      <c r="G70" s="185">
        <v>90</v>
      </c>
      <c r="H70" s="185" t="s">
        <v>18</v>
      </c>
      <c r="I70" s="185">
        <v>90</v>
      </c>
    </row>
    <row r="71" s="163" customFormat="1" ht="24" customHeight="1" spans="1:9">
      <c r="A71" s="183">
        <v>68</v>
      </c>
      <c r="B71" s="199" t="s">
        <v>68</v>
      </c>
      <c r="C71" s="195" t="s">
        <v>452</v>
      </c>
      <c r="D71" s="185" t="s">
        <v>18</v>
      </c>
      <c r="E71" s="185">
        <v>10</v>
      </c>
      <c r="F71" s="185" t="s">
        <v>18</v>
      </c>
      <c r="G71" s="185">
        <v>10</v>
      </c>
      <c r="H71" s="185" t="s">
        <v>18</v>
      </c>
      <c r="I71" s="185">
        <v>10</v>
      </c>
    </row>
    <row r="72" s="163" customFormat="1" ht="24" customHeight="1" spans="1:9">
      <c r="A72" s="183">
        <v>69</v>
      </c>
      <c r="B72" s="199" t="s">
        <v>453</v>
      </c>
      <c r="C72" s="195" t="s">
        <v>454</v>
      </c>
      <c r="D72" s="185" t="s">
        <v>18</v>
      </c>
      <c r="E72" s="185">
        <v>15</v>
      </c>
      <c r="F72" s="185" t="s">
        <v>18</v>
      </c>
      <c r="G72" s="185">
        <v>15</v>
      </c>
      <c r="H72" s="185" t="s">
        <v>18</v>
      </c>
      <c r="I72" s="185">
        <v>15</v>
      </c>
    </row>
    <row r="73" s="163" customFormat="1" ht="24" customHeight="1" spans="1:9">
      <c r="A73" s="183">
        <v>70</v>
      </c>
      <c r="B73" s="199" t="s">
        <v>70</v>
      </c>
      <c r="C73" s="195" t="s">
        <v>455</v>
      </c>
      <c r="D73" s="185" t="s">
        <v>18</v>
      </c>
      <c r="E73" s="185">
        <v>160</v>
      </c>
      <c r="F73" s="185" t="s">
        <v>18</v>
      </c>
      <c r="G73" s="185">
        <v>160</v>
      </c>
      <c r="H73" s="185" t="s">
        <v>18</v>
      </c>
      <c r="I73" s="185">
        <v>160</v>
      </c>
    </row>
    <row r="74" s="163" customFormat="1" ht="24" customHeight="1" spans="1:9">
      <c r="A74" s="183">
        <v>71</v>
      </c>
      <c r="B74" s="199" t="s">
        <v>456</v>
      </c>
      <c r="C74" s="195" t="s">
        <v>457</v>
      </c>
      <c r="D74" s="185" t="s">
        <v>18</v>
      </c>
      <c r="E74" s="185">
        <v>350</v>
      </c>
      <c r="F74" s="185" t="s">
        <v>18</v>
      </c>
      <c r="G74" s="185">
        <v>350</v>
      </c>
      <c r="H74" s="185" t="s">
        <v>18</v>
      </c>
      <c r="I74" s="185" t="s">
        <v>18</v>
      </c>
    </row>
    <row r="75" s="163" customFormat="1" ht="24" customHeight="1" spans="1:9">
      <c r="A75" s="183"/>
      <c r="B75" s="184" t="s">
        <v>72</v>
      </c>
      <c r="C75" s="179"/>
      <c r="D75" s="185">
        <f t="shared" ref="D75:H75" si="0">SUM(D4:D69)</f>
        <v>3616</v>
      </c>
      <c r="E75" s="185">
        <f>SUM(E4:E74)</f>
        <v>4341</v>
      </c>
      <c r="F75" s="186">
        <f t="shared" si="0"/>
        <v>3156</v>
      </c>
      <c r="G75" s="186">
        <f>SUM(G4:G74)</f>
        <v>3881</v>
      </c>
      <c r="H75" s="186">
        <f t="shared" si="0"/>
        <v>1517</v>
      </c>
      <c r="I75" s="186">
        <f>SUM(I4:I73)</f>
        <v>1792</v>
      </c>
    </row>
  </sheetData>
  <mergeCells count="46">
    <mergeCell ref="A1:I1"/>
    <mergeCell ref="D2:E2"/>
    <mergeCell ref="F2:G2"/>
    <mergeCell ref="H2:I2"/>
    <mergeCell ref="A2:A3"/>
    <mergeCell ref="B2:B3"/>
    <mergeCell ref="C2:C3"/>
    <mergeCell ref="D4:D5"/>
    <mergeCell ref="D16:D19"/>
    <mergeCell ref="D34:D36"/>
    <mergeCell ref="D37:D40"/>
    <mergeCell ref="D43:D53"/>
    <mergeCell ref="D54:D57"/>
    <mergeCell ref="E4:E5"/>
    <mergeCell ref="E16:E17"/>
    <mergeCell ref="E19:E21"/>
    <mergeCell ref="E34:E36"/>
    <mergeCell ref="E37:E40"/>
    <mergeCell ref="E43:E53"/>
    <mergeCell ref="E54:E57"/>
    <mergeCell ref="F4:F5"/>
    <mergeCell ref="F16:F19"/>
    <mergeCell ref="F34:F36"/>
    <mergeCell ref="F37:F40"/>
    <mergeCell ref="F43:F53"/>
    <mergeCell ref="F54:F57"/>
    <mergeCell ref="G4:G5"/>
    <mergeCell ref="G16:G17"/>
    <mergeCell ref="G19:G21"/>
    <mergeCell ref="G34:G36"/>
    <mergeCell ref="G37:G40"/>
    <mergeCell ref="G43:G53"/>
    <mergeCell ref="G54:G57"/>
    <mergeCell ref="H4:H5"/>
    <mergeCell ref="H12:H14"/>
    <mergeCell ref="H16:H19"/>
    <mergeCell ref="H34:H36"/>
    <mergeCell ref="H43:H50"/>
    <mergeCell ref="H54:H57"/>
    <mergeCell ref="I4:I5"/>
    <mergeCell ref="I12:I14"/>
    <mergeCell ref="I16:I17"/>
    <mergeCell ref="I19:I21"/>
    <mergeCell ref="I34:I36"/>
    <mergeCell ref="I43:I50"/>
    <mergeCell ref="I54:I57"/>
  </mergeCells>
  <conditionalFormatting sqref="B4">
    <cfRule type="duplicateValues" dxfId="0" priority="15"/>
    <cfRule type="duplicateValues" dxfId="0" priority="14"/>
  </conditionalFormatting>
  <conditionalFormatting sqref="B5">
    <cfRule type="duplicateValues" dxfId="0" priority="13"/>
    <cfRule type="duplicateValues" dxfId="0" priority="12"/>
  </conditionalFormatting>
  <conditionalFormatting sqref="B6">
    <cfRule type="duplicateValues" dxfId="0" priority="11"/>
  </conditionalFormatting>
  <conditionalFormatting sqref="B7">
    <cfRule type="duplicateValues" dxfId="0" priority="17"/>
    <cfRule type="duplicateValues" dxfId="0" priority="16"/>
  </conditionalFormatting>
  <conditionalFormatting sqref="B14">
    <cfRule type="duplicateValues" dxfId="0" priority="4"/>
    <cfRule type="duplicateValues" dxfId="0" priority="3"/>
  </conditionalFormatting>
  <conditionalFormatting sqref="B31">
    <cfRule type="duplicateValues" dxfId="0" priority="8"/>
    <cfRule type="duplicateValues" dxfId="0" priority="7"/>
  </conditionalFormatting>
  <conditionalFormatting sqref="B32">
    <cfRule type="duplicateValues" dxfId="0" priority="2"/>
    <cfRule type="duplicateValues" dxfId="0" priority="1"/>
  </conditionalFormatting>
  <conditionalFormatting sqref="B33">
    <cfRule type="duplicateValues" dxfId="0" priority="19"/>
    <cfRule type="duplicateValues" dxfId="0" priority="18"/>
  </conditionalFormatting>
  <conditionalFormatting sqref="B12:B13">
    <cfRule type="duplicateValues" dxfId="0" priority="6"/>
    <cfRule type="duplicateValues" dxfId="0" priority="5"/>
  </conditionalFormatting>
  <conditionalFormatting sqref="B16:B21">
    <cfRule type="duplicateValues" dxfId="0" priority="21"/>
    <cfRule type="duplicateValues" dxfId="0" priority="20"/>
  </conditionalFormatting>
  <conditionalFormatting sqref="B58:B61">
    <cfRule type="duplicateValues" dxfId="0" priority="23"/>
    <cfRule type="duplicateValues" dxfId="0" priority="22"/>
  </conditionalFormatting>
  <conditionalFormatting sqref="B70:B74">
    <cfRule type="duplicateValues" dxfId="0" priority="10"/>
    <cfRule type="duplicateValues" dxfId="0" priority="9"/>
  </conditionalFormatting>
  <conditionalFormatting sqref="B8:B11 B34:B57 B62:B69 B22:B30 B15">
    <cfRule type="duplicateValues" dxfId="0" priority="25"/>
    <cfRule type="duplicateValues" dxfId="0" priority="24"/>
  </conditionalFormatting>
  <printOptions horizontalCentered="1"/>
  <pageMargins left="0" right="0.118055555555556" top="0" bottom="0.15625" header="0" footer="0.118055555555556"/>
  <pageSetup paperSize="9" scale="42"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AA80"/>
  <sheetViews>
    <sheetView tabSelected="1" topLeftCell="A67" workbookViewId="0">
      <selection activeCell="T71" sqref="T71"/>
    </sheetView>
  </sheetViews>
  <sheetFormatPr defaultColWidth="9" defaultRowHeight="13.5"/>
  <cols>
    <col min="1" max="1" width="5.23333333333333" style="117" customWidth="1"/>
    <col min="2" max="2" width="18.6666666666667" style="117" customWidth="1"/>
    <col min="3" max="3" width="21.4583333333333" style="117" customWidth="1"/>
    <col min="4" max="4" width="7.81666666666667" style="117" customWidth="1"/>
    <col min="5" max="5" width="7.18333333333333" style="117" customWidth="1"/>
    <col min="6" max="6" width="7.90833333333333" style="117" customWidth="1"/>
    <col min="7" max="7" width="7.55833333333333" style="117" customWidth="1"/>
    <col min="8" max="8" width="7.18333333333333" style="117" customWidth="1"/>
    <col min="9" max="9" width="7.09166666666667" style="117" customWidth="1"/>
    <col min="10" max="10" width="7.55833333333333" style="117" customWidth="1"/>
    <col min="11" max="12" width="7.44166666666667" style="117" customWidth="1"/>
    <col min="13" max="13" width="7.09166666666667" style="117" customWidth="1"/>
    <col min="14" max="14" width="7.64166666666667" style="117" customWidth="1"/>
    <col min="15" max="15" width="7.44166666666667" style="117" customWidth="1"/>
    <col min="16" max="16" width="7.81666666666667" style="117" customWidth="1"/>
    <col min="17" max="17" width="6.90833333333333" style="117" customWidth="1"/>
    <col min="18" max="16384" width="9" style="117"/>
  </cols>
  <sheetData>
    <row r="1" s="116" customFormat="1" ht="197" customHeight="1" spans="1:17">
      <c r="A1" s="118" t="s">
        <v>458</v>
      </c>
      <c r="B1" s="118"/>
      <c r="C1" s="118"/>
      <c r="D1" s="118"/>
      <c r="E1" s="118"/>
      <c r="F1" s="118"/>
      <c r="G1" s="118"/>
      <c r="H1" s="118"/>
      <c r="I1" s="118"/>
      <c r="J1" s="118"/>
      <c r="K1" s="118"/>
      <c r="L1" s="118"/>
      <c r="M1" s="118"/>
      <c r="N1" s="118"/>
      <c r="O1" s="118"/>
      <c r="P1" s="118"/>
      <c r="Q1" s="118"/>
    </row>
    <row r="2" s="116" customFormat="1" ht="247" customHeight="1" spans="1:19">
      <c r="A2" s="119" t="s">
        <v>459</v>
      </c>
      <c r="B2" s="120"/>
      <c r="C2" s="120"/>
      <c r="D2" s="120"/>
      <c r="E2" s="120"/>
      <c r="F2" s="120"/>
      <c r="G2" s="120"/>
      <c r="H2" s="120"/>
      <c r="I2" s="120"/>
      <c r="J2" s="120"/>
      <c r="K2" s="120"/>
      <c r="L2" s="120"/>
      <c r="M2" s="120"/>
      <c r="N2" s="120"/>
      <c r="O2" s="120"/>
      <c r="P2" s="120"/>
      <c r="Q2" s="120"/>
      <c r="S2" s="161"/>
    </row>
    <row r="3" s="116" customFormat="1" ht="22" customHeight="1" spans="1:17">
      <c r="A3" s="121" t="s">
        <v>2</v>
      </c>
      <c r="B3" s="122" t="s">
        <v>166</v>
      </c>
      <c r="C3" s="122" t="s">
        <v>460</v>
      </c>
      <c r="D3" s="123" t="s">
        <v>5</v>
      </c>
      <c r="E3" s="124"/>
      <c r="F3" s="124"/>
      <c r="G3" s="124"/>
      <c r="H3" s="125" t="s">
        <v>6</v>
      </c>
      <c r="I3" s="125"/>
      <c r="J3" s="125"/>
      <c r="K3" s="125"/>
      <c r="L3" s="125"/>
      <c r="M3" s="125"/>
      <c r="N3" s="157" t="s">
        <v>7</v>
      </c>
      <c r="O3" s="158"/>
      <c r="P3" s="158"/>
      <c r="Q3" s="158"/>
    </row>
    <row r="4" s="116" customFormat="1" ht="22" customHeight="1" spans="1:17">
      <c r="A4" s="126"/>
      <c r="B4" s="127"/>
      <c r="C4" s="127"/>
      <c r="D4" s="128" t="s">
        <v>8</v>
      </c>
      <c r="E4" s="129" t="s">
        <v>9</v>
      </c>
      <c r="F4" s="130" t="s">
        <v>8</v>
      </c>
      <c r="G4" s="129" t="s">
        <v>9</v>
      </c>
      <c r="H4" s="131" t="s">
        <v>8</v>
      </c>
      <c r="I4" s="131" t="s">
        <v>9</v>
      </c>
      <c r="J4" s="131" t="s">
        <v>8</v>
      </c>
      <c r="K4" s="131" t="s">
        <v>9</v>
      </c>
      <c r="L4" s="131" t="s">
        <v>8</v>
      </c>
      <c r="M4" s="131" t="s">
        <v>9</v>
      </c>
      <c r="N4" s="159" t="s">
        <v>8</v>
      </c>
      <c r="O4" s="159" t="s">
        <v>9</v>
      </c>
      <c r="P4" s="159" t="s">
        <v>8</v>
      </c>
      <c r="Q4" s="162" t="s">
        <v>9</v>
      </c>
    </row>
    <row r="5" s="116" customFormat="1" ht="29" customHeight="1" spans="1:17">
      <c r="A5" s="126"/>
      <c r="B5" s="127"/>
      <c r="C5" s="127"/>
      <c r="D5" s="132" t="s">
        <v>461</v>
      </c>
      <c r="E5" s="133" t="s">
        <v>462</v>
      </c>
      <c r="F5" s="133" t="s">
        <v>463</v>
      </c>
      <c r="G5" s="133" t="s">
        <v>464</v>
      </c>
      <c r="H5" s="133" t="s">
        <v>461</v>
      </c>
      <c r="I5" s="133" t="s">
        <v>462</v>
      </c>
      <c r="J5" s="133" t="s">
        <v>465</v>
      </c>
      <c r="K5" s="133" t="s">
        <v>466</v>
      </c>
      <c r="L5" s="133" t="s">
        <v>467</v>
      </c>
      <c r="M5" s="133" t="s">
        <v>468</v>
      </c>
      <c r="N5" s="133" t="s">
        <v>469</v>
      </c>
      <c r="O5" s="133" t="s">
        <v>470</v>
      </c>
      <c r="P5" s="133" t="s">
        <v>471</v>
      </c>
      <c r="Q5" s="163" t="s">
        <v>472</v>
      </c>
    </row>
    <row r="6" ht="22" customHeight="1" spans="1:18">
      <c r="A6" s="134">
        <v>1</v>
      </c>
      <c r="B6" s="135" t="s">
        <v>473</v>
      </c>
      <c r="C6" s="136" t="s">
        <v>474</v>
      </c>
      <c r="D6" s="137">
        <v>5</v>
      </c>
      <c r="E6" s="137">
        <v>5</v>
      </c>
      <c r="F6" s="137">
        <v>5</v>
      </c>
      <c r="G6" s="137">
        <v>5</v>
      </c>
      <c r="H6" s="137">
        <v>5</v>
      </c>
      <c r="I6" s="137">
        <v>5</v>
      </c>
      <c r="J6" s="137">
        <v>5</v>
      </c>
      <c r="K6" s="137">
        <v>5</v>
      </c>
      <c r="L6" s="137">
        <v>5</v>
      </c>
      <c r="M6" s="137">
        <v>5</v>
      </c>
      <c r="N6" s="137">
        <v>5</v>
      </c>
      <c r="O6" s="137">
        <v>5</v>
      </c>
      <c r="P6" s="137">
        <v>5</v>
      </c>
      <c r="Q6" s="137">
        <v>5</v>
      </c>
      <c r="R6" s="164"/>
    </row>
    <row r="7" ht="45" customHeight="1" spans="1:18">
      <c r="A7" s="134">
        <v>2</v>
      </c>
      <c r="B7" s="135" t="s">
        <v>475</v>
      </c>
      <c r="C7" s="138" t="s">
        <v>476</v>
      </c>
      <c r="D7" s="137">
        <v>10</v>
      </c>
      <c r="E7" s="137">
        <v>10</v>
      </c>
      <c r="F7" s="137">
        <v>10</v>
      </c>
      <c r="G7" s="137">
        <v>10</v>
      </c>
      <c r="H7" s="137">
        <v>10</v>
      </c>
      <c r="I7" s="137">
        <v>10</v>
      </c>
      <c r="J7" s="137">
        <v>10</v>
      </c>
      <c r="K7" s="137">
        <v>10</v>
      </c>
      <c r="L7" s="137">
        <v>10</v>
      </c>
      <c r="M7" s="137">
        <v>10</v>
      </c>
      <c r="N7" s="137">
        <v>10</v>
      </c>
      <c r="O7" s="137">
        <v>10</v>
      </c>
      <c r="P7" s="137">
        <v>10</v>
      </c>
      <c r="Q7" s="137">
        <v>10</v>
      </c>
      <c r="R7" s="164"/>
    </row>
    <row r="8" ht="38" customHeight="1" spans="1:18">
      <c r="A8" s="134">
        <v>3</v>
      </c>
      <c r="B8" s="135" t="s">
        <v>477</v>
      </c>
      <c r="C8" s="138" t="s">
        <v>478</v>
      </c>
      <c r="D8" s="137">
        <v>10</v>
      </c>
      <c r="E8" s="137">
        <v>10</v>
      </c>
      <c r="F8" s="137">
        <v>10</v>
      </c>
      <c r="G8" s="137">
        <v>10</v>
      </c>
      <c r="H8" s="137">
        <v>10</v>
      </c>
      <c r="I8" s="137">
        <v>10</v>
      </c>
      <c r="J8" s="137">
        <v>10</v>
      </c>
      <c r="K8" s="137">
        <v>10</v>
      </c>
      <c r="L8" s="137">
        <v>10</v>
      </c>
      <c r="M8" s="137">
        <v>10</v>
      </c>
      <c r="N8" s="137">
        <v>10</v>
      </c>
      <c r="O8" s="137">
        <v>10</v>
      </c>
      <c r="P8" s="137">
        <v>10</v>
      </c>
      <c r="Q8" s="137">
        <v>10</v>
      </c>
      <c r="R8" s="164"/>
    </row>
    <row r="9" ht="38" customHeight="1" spans="1:18">
      <c r="A9" s="134">
        <v>4</v>
      </c>
      <c r="B9" s="135" t="s">
        <v>479</v>
      </c>
      <c r="C9" s="138" t="s">
        <v>480</v>
      </c>
      <c r="D9" s="137">
        <v>20</v>
      </c>
      <c r="E9" s="137">
        <v>20</v>
      </c>
      <c r="F9" s="137">
        <v>20</v>
      </c>
      <c r="G9" s="137">
        <v>20</v>
      </c>
      <c r="H9" s="137">
        <v>20</v>
      </c>
      <c r="I9" s="137">
        <v>20</v>
      </c>
      <c r="J9" s="137">
        <v>20</v>
      </c>
      <c r="K9" s="137">
        <v>20</v>
      </c>
      <c r="L9" s="137">
        <v>20</v>
      </c>
      <c r="M9" s="137">
        <v>20</v>
      </c>
      <c r="N9" s="137"/>
      <c r="O9" s="137"/>
      <c r="P9" s="137"/>
      <c r="Q9" s="137"/>
      <c r="R9" s="164"/>
    </row>
    <row r="10" ht="52" customHeight="1" spans="1:18">
      <c r="A10" s="134">
        <v>5</v>
      </c>
      <c r="B10" s="135" t="s">
        <v>481</v>
      </c>
      <c r="C10" s="138" t="s">
        <v>482</v>
      </c>
      <c r="D10" s="137">
        <v>15</v>
      </c>
      <c r="E10" s="137">
        <v>15</v>
      </c>
      <c r="F10" s="137">
        <v>15</v>
      </c>
      <c r="G10" s="137">
        <v>15</v>
      </c>
      <c r="H10" s="137">
        <v>15</v>
      </c>
      <c r="I10" s="137">
        <v>15</v>
      </c>
      <c r="J10" s="137">
        <v>15</v>
      </c>
      <c r="K10" s="137">
        <v>15</v>
      </c>
      <c r="L10" s="137">
        <v>15</v>
      </c>
      <c r="M10" s="137">
        <v>15</v>
      </c>
      <c r="N10" s="137">
        <v>15</v>
      </c>
      <c r="O10" s="137">
        <v>15</v>
      </c>
      <c r="P10" s="137">
        <v>15</v>
      </c>
      <c r="Q10" s="137">
        <v>15</v>
      </c>
      <c r="R10" s="164"/>
    </row>
    <row r="11" ht="47" customHeight="1" spans="1:18">
      <c r="A11" s="134">
        <v>6</v>
      </c>
      <c r="B11" s="135" t="s">
        <v>483</v>
      </c>
      <c r="C11" s="136" t="s">
        <v>484</v>
      </c>
      <c r="D11" s="137">
        <v>36</v>
      </c>
      <c r="E11" s="137">
        <v>36</v>
      </c>
      <c r="F11" s="137">
        <v>36</v>
      </c>
      <c r="G11" s="137">
        <v>36</v>
      </c>
      <c r="H11" s="137">
        <v>36</v>
      </c>
      <c r="I11" s="137">
        <v>36</v>
      </c>
      <c r="J11" s="137">
        <v>36</v>
      </c>
      <c r="K11" s="137">
        <v>36</v>
      </c>
      <c r="L11" s="137">
        <v>36</v>
      </c>
      <c r="M11" s="137">
        <v>36</v>
      </c>
      <c r="N11" s="137">
        <v>36</v>
      </c>
      <c r="O11" s="137">
        <v>36</v>
      </c>
      <c r="P11" s="137">
        <v>36</v>
      </c>
      <c r="Q11" s="137">
        <v>36</v>
      </c>
      <c r="R11" s="164"/>
    </row>
    <row r="12" ht="60" customHeight="1" spans="1:23">
      <c r="A12" s="134">
        <v>7</v>
      </c>
      <c r="B12" s="135" t="s">
        <v>485</v>
      </c>
      <c r="C12" s="139" t="s">
        <v>486</v>
      </c>
      <c r="D12" s="137">
        <v>40</v>
      </c>
      <c r="E12" s="137">
        <v>40</v>
      </c>
      <c r="F12" s="137">
        <v>40</v>
      </c>
      <c r="G12" s="137">
        <v>40</v>
      </c>
      <c r="H12" s="137">
        <v>40</v>
      </c>
      <c r="I12" s="137">
        <v>40</v>
      </c>
      <c r="J12" s="137">
        <v>40</v>
      </c>
      <c r="K12" s="137">
        <v>40</v>
      </c>
      <c r="L12" s="137">
        <v>40</v>
      </c>
      <c r="M12" s="137">
        <v>40</v>
      </c>
      <c r="N12" s="137">
        <v>40</v>
      </c>
      <c r="O12" s="137">
        <v>40</v>
      </c>
      <c r="P12" s="137">
        <v>40</v>
      </c>
      <c r="Q12" s="137">
        <v>40</v>
      </c>
      <c r="R12" s="164"/>
      <c r="S12" s="164"/>
      <c r="T12" s="164"/>
      <c r="U12" s="164"/>
      <c r="V12" s="164"/>
      <c r="W12" s="164"/>
    </row>
    <row r="13" ht="60" customHeight="1" spans="1:23">
      <c r="A13" s="134">
        <v>8</v>
      </c>
      <c r="B13" s="135" t="s">
        <v>487</v>
      </c>
      <c r="C13" s="138" t="s">
        <v>488</v>
      </c>
      <c r="D13" s="137">
        <v>70</v>
      </c>
      <c r="E13" s="137">
        <v>70</v>
      </c>
      <c r="F13" s="137">
        <v>70</v>
      </c>
      <c r="G13" s="137">
        <v>70</v>
      </c>
      <c r="H13" s="137">
        <v>70</v>
      </c>
      <c r="I13" s="137">
        <v>70</v>
      </c>
      <c r="J13" s="137">
        <v>70</v>
      </c>
      <c r="K13" s="137">
        <v>70</v>
      </c>
      <c r="L13" s="137">
        <v>70</v>
      </c>
      <c r="M13" s="137">
        <v>70</v>
      </c>
      <c r="N13" s="137">
        <v>70</v>
      </c>
      <c r="O13" s="137">
        <v>70</v>
      </c>
      <c r="P13" s="137">
        <v>70</v>
      </c>
      <c r="Q13" s="137">
        <v>70</v>
      </c>
      <c r="R13" s="164"/>
      <c r="S13" s="164"/>
      <c r="T13" s="164"/>
      <c r="U13" s="164"/>
      <c r="V13" s="164"/>
      <c r="W13" s="164"/>
    </row>
    <row r="14" ht="42.75" spans="1:23">
      <c r="A14" s="134">
        <v>9</v>
      </c>
      <c r="B14" s="135" t="s">
        <v>489</v>
      </c>
      <c r="C14" s="138" t="s">
        <v>490</v>
      </c>
      <c r="D14" s="137">
        <v>72</v>
      </c>
      <c r="E14" s="137">
        <v>72</v>
      </c>
      <c r="F14" s="137">
        <v>72</v>
      </c>
      <c r="G14" s="137">
        <v>72</v>
      </c>
      <c r="H14" s="137">
        <v>72</v>
      </c>
      <c r="I14" s="137">
        <v>72</v>
      </c>
      <c r="J14" s="137">
        <v>72</v>
      </c>
      <c r="K14" s="137">
        <v>72</v>
      </c>
      <c r="L14" s="137">
        <v>72</v>
      </c>
      <c r="M14" s="137">
        <v>72</v>
      </c>
      <c r="N14" s="137">
        <v>72</v>
      </c>
      <c r="O14" s="137">
        <v>72</v>
      </c>
      <c r="P14" s="137">
        <v>72</v>
      </c>
      <c r="Q14" s="137">
        <v>72</v>
      </c>
      <c r="R14" s="164"/>
      <c r="S14" s="164"/>
      <c r="T14" s="164"/>
      <c r="U14" s="164"/>
      <c r="V14" s="164"/>
      <c r="W14" s="164"/>
    </row>
    <row r="15" ht="30" spans="1:23">
      <c r="A15" s="134">
        <v>10</v>
      </c>
      <c r="B15" s="135" t="s">
        <v>491</v>
      </c>
      <c r="C15" s="138" t="s">
        <v>492</v>
      </c>
      <c r="D15" s="137">
        <v>11</v>
      </c>
      <c r="E15" s="137">
        <v>11</v>
      </c>
      <c r="F15" s="137">
        <v>11</v>
      </c>
      <c r="G15" s="137">
        <v>11</v>
      </c>
      <c r="H15" s="137">
        <v>11</v>
      </c>
      <c r="I15" s="137">
        <v>11</v>
      </c>
      <c r="J15" s="137">
        <v>11</v>
      </c>
      <c r="K15" s="137">
        <v>11</v>
      </c>
      <c r="L15" s="137">
        <v>11</v>
      </c>
      <c r="M15" s="137">
        <v>11</v>
      </c>
      <c r="N15" s="137">
        <v>11</v>
      </c>
      <c r="O15" s="137">
        <v>11</v>
      </c>
      <c r="P15" s="137">
        <v>11</v>
      </c>
      <c r="Q15" s="137">
        <v>11</v>
      </c>
      <c r="R15" s="164"/>
      <c r="S15" s="164"/>
      <c r="T15" s="164"/>
      <c r="U15" s="164"/>
      <c r="V15" s="164"/>
      <c r="W15" s="164"/>
    </row>
    <row r="16" ht="44.25" spans="1:25">
      <c r="A16" s="137">
        <v>11</v>
      </c>
      <c r="B16" s="135" t="s">
        <v>493</v>
      </c>
      <c r="C16" s="139" t="s">
        <v>494</v>
      </c>
      <c r="D16" s="137">
        <v>98</v>
      </c>
      <c r="E16" s="137"/>
      <c r="F16" s="137">
        <v>98</v>
      </c>
      <c r="G16" s="137">
        <v>98</v>
      </c>
      <c r="H16" s="137">
        <v>98</v>
      </c>
      <c r="I16" s="160"/>
      <c r="J16" s="160"/>
      <c r="K16" s="160"/>
      <c r="L16" s="160"/>
      <c r="M16" s="160"/>
      <c r="N16" s="160"/>
      <c r="O16" s="160"/>
      <c r="P16" s="160"/>
      <c r="Q16" s="160"/>
      <c r="R16" s="165"/>
      <c r="S16" s="165"/>
      <c r="T16" s="165"/>
      <c r="U16" s="165"/>
      <c r="V16" s="165"/>
      <c r="W16" s="165"/>
      <c r="X16" s="165"/>
      <c r="Y16" s="165"/>
    </row>
    <row r="17" ht="121.5" spans="1:24">
      <c r="A17" s="134">
        <v>12</v>
      </c>
      <c r="B17" s="135" t="s">
        <v>495</v>
      </c>
      <c r="C17" s="138" t="s">
        <v>496</v>
      </c>
      <c r="D17" s="137"/>
      <c r="E17" s="137"/>
      <c r="F17" s="137"/>
      <c r="G17" s="137"/>
      <c r="H17" s="137">
        <v>40</v>
      </c>
      <c r="I17" s="137">
        <v>40</v>
      </c>
      <c r="J17" s="137">
        <v>40</v>
      </c>
      <c r="K17" s="137">
        <v>40</v>
      </c>
      <c r="L17" s="137">
        <v>40</v>
      </c>
      <c r="M17" s="137">
        <v>40</v>
      </c>
      <c r="N17" s="137"/>
      <c r="O17" s="137"/>
      <c r="P17" s="137"/>
      <c r="Q17" s="137"/>
      <c r="R17" s="164"/>
      <c r="S17" s="164"/>
      <c r="T17" s="164"/>
      <c r="U17" s="164"/>
      <c r="V17" s="164"/>
      <c r="W17" s="164"/>
      <c r="X17" s="164"/>
    </row>
    <row r="18" ht="115.5" spans="1:25">
      <c r="A18" s="134">
        <v>13</v>
      </c>
      <c r="B18" s="135" t="s">
        <v>497</v>
      </c>
      <c r="C18" s="139" t="s">
        <v>498</v>
      </c>
      <c r="D18" s="137"/>
      <c r="E18" s="137"/>
      <c r="F18" s="137"/>
      <c r="G18" s="137"/>
      <c r="H18" s="137"/>
      <c r="I18" s="137"/>
      <c r="J18" s="137"/>
      <c r="K18" s="137"/>
      <c r="L18" s="137"/>
      <c r="M18" s="137"/>
      <c r="N18" s="137"/>
      <c r="O18" s="137"/>
      <c r="P18" s="137"/>
      <c r="Q18" s="137">
        <v>48</v>
      </c>
      <c r="R18" s="164"/>
      <c r="S18" s="164"/>
      <c r="T18" s="164"/>
      <c r="U18" s="164"/>
      <c r="V18" s="164"/>
      <c r="W18" s="164"/>
      <c r="X18" s="164"/>
      <c r="Y18" s="164"/>
    </row>
    <row r="19" ht="30" spans="1:25">
      <c r="A19" s="134">
        <v>14</v>
      </c>
      <c r="B19" s="135" t="s">
        <v>499</v>
      </c>
      <c r="C19" s="139" t="s">
        <v>500</v>
      </c>
      <c r="D19" s="137"/>
      <c r="E19" s="137"/>
      <c r="F19" s="137"/>
      <c r="G19" s="137"/>
      <c r="H19" s="137"/>
      <c r="I19" s="137"/>
      <c r="J19" s="137"/>
      <c r="K19" s="137"/>
      <c r="L19" s="137"/>
      <c r="M19" s="137"/>
      <c r="N19" s="137">
        <v>11</v>
      </c>
      <c r="O19" s="137">
        <v>11</v>
      </c>
      <c r="P19" s="137">
        <v>11</v>
      </c>
      <c r="Q19" s="137">
        <v>11</v>
      </c>
      <c r="R19" s="164"/>
      <c r="S19" s="164"/>
      <c r="T19" s="164"/>
      <c r="U19" s="164"/>
      <c r="V19" s="164"/>
      <c r="W19" s="164"/>
      <c r="X19" s="164"/>
      <c r="Y19" s="164"/>
    </row>
    <row r="20" ht="30" spans="1:25">
      <c r="A20" s="134">
        <v>15</v>
      </c>
      <c r="B20" s="135" t="s">
        <v>501</v>
      </c>
      <c r="C20" s="139" t="s">
        <v>502</v>
      </c>
      <c r="D20" s="137"/>
      <c r="E20" s="137"/>
      <c r="F20" s="137"/>
      <c r="G20" s="137"/>
      <c r="H20" s="137"/>
      <c r="I20" s="137"/>
      <c r="J20" s="137"/>
      <c r="K20" s="137"/>
      <c r="L20" s="137"/>
      <c r="M20" s="137"/>
      <c r="N20" s="137">
        <v>11</v>
      </c>
      <c r="O20" s="137">
        <v>11</v>
      </c>
      <c r="P20" s="137">
        <v>11</v>
      </c>
      <c r="Q20" s="137">
        <v>11</v>
      </c>
      <c r="R20" s="164"/>
      <c r="S20" s="164"/>
      <c r="T20" s="164"/>
      <c r="U20" s="164"/>
      <c r="V20" s="164"/>
      <c r="W20" s="164"/>
      <c r="X20" s="164"/>
      <c r="Y20" s="164"/>
    </row>
    <row r="21" ht="42.75" spans="1:25">
      <c r="A21" s="134">
        <v>16</v>
      </c>
      <c r="B21" s="140" t="s">
        <v>503</v>
      </c>
      <c r="C21" s="141" t="s">
        <v>504</v>
      </c>
      <c r="D21" s="137"/>
      <c r="E21" s="137"/>
      <c r="F21" s="137"/>
      <c r="G21" s="137"/>
      <c r="H21" s="137"/>
      <c r="I21" s="137"/>
      <c r="J21" s="137"/>
      <c r="K21" s="137"/>
      <c r="L21" s="137"/>
      <c r="M21" s="137"/>
      <c r="N21" s="137">
        <v>11</v>
      </c>
      <c r="O21" s="137">
        <v>11</v>
      </c>
      <c r="P21" s="137">
        <v>11</v>
      </c>
      <c r="Q21" s="137">
        <v>11</v>
      </c>
      <c r="R21" s="164"/>
      <c r="S21" s="164"/>
      <c r="T21" s="164"/>
      <c r="U21" s="164"/>
      <c r="V21" s="164"/>
      <c r="W21" s="164"/>
      <c r="X21" s="164"/>
      <c r="Y21" s="164"/>
    </row>
    <row r="22" ht="30" spans="1:25">
      <c r="A22" s="134">
        <v>17</v>
      </c>
      <c r="B22" s="135" t="s">
        <v>505</v>
      </c>
      <c r="C22" s="142" t="s">
        <v>506</v>
      </c>
      <c r="D22" s="137"/>
      <c r="E22" s="137"/>
      <c r="F22" s="137"/>
      <c r="G22" s="137"/>
      <c r="H22" s="137"/>
      <c r="I22" s="137"/>
      <c r="J22" s="137"/>
      <c r="K22" s="137"/>
      <c r="L22" s="137"/>
      <c r="M22" s="137"/>
      <c r="N22" s="137">
        <v>12</v>
      </c>
      <c r="O22" s="137">
        <v>12</v>
      </c>
      <c r="P22" s="137">
        <v>12</v>
      </c>
      <c r="Q22" s="137">
        <v>12</v>
      </c>
      <c r="R22" s="164"/>
      <c r="S22" s="164"/>
      <c r="T22" s="164"/>
      <c r="U22" s="164"/>
      <c r="V22" s="164"/>
      <c r="W22" s="164"/>
      <c r="X22" s="164"/>
      <c r="Y22" s="164"/>
    </row>
    <row r="23" ht="31.5" spans="1:25">
      <c r="A23" s="134">
        <v>18</v>
      </c>
      <c r="B23" s="135" t="s">
        <v>507</v>
      </c>
      <c r="C23" s="139" t="s">
        <v>508</v>
      </c>
      <c r="D23" s="137"/>
      <c r="E23" s="137"/>
      <c r="F23" s="137"/>
      <c r="G23" s="137"/>
      <c r="H23" s="137"/>
      <c r="I23" s="137"/>
      <c r="J23" s="137"/>
      <c r="K23" s="137"/>
      <c r="L23" s="137"/>
      <c r="M23" s="137"/>
      <c r="N23" s="137">
        <v>22</v>
      </c>
      <c r="O23" s="137">
        <v>22</v>
      </c>
      <c r="P23" s="137">
        <v>22</v>
      </c>
      <c r="Q23" s="137">
        <v>22</v>
      </c>
      <c r="R23" s="164"/>
      <c r="S23" s="164"/>
      <c r="T23" s="164"/>
      <c r="U23" s="164"/>
      <c r="V23" s="164"/>
      <c r="W23" s="164"/>
      <c r="X23" s="164"/>
      <c r="Y23" s="164"/>
    </row>
    <row r="24" ht="57" spans="1:17">
      <c r="A24" s="134">
        <v>19</v>
      </c>
      <c r="B24" s="143" t="s">
        <v>509</v>
      </c>
      <c r="C24" s="144" t="s">
        <v>510</v>
      </c>
      <c r="D24" s="134">
        <v>25</v>
      </c>
      <c r="E24" s="134">
        <v>25</v>
      </c>
      <c r="F24" s="134">
        <v>25</v>
      </c>
      <c r="G24" s="134">
        <v>25</v>
      </c>
      <c r="H24" s="134"/>
      <c r="I24" s="134"/>
      <c r="J24" s="134"/>
      <c r="K24" s="134"/>
      <c r="L24" s="134"/>
      <c r="M24" s="134"/>
      <c r="N24" s="134"/>
      <c r="O24" s="134"/>
      <c r="P24" s="134"/>
      <c r="Q24" s="134"/>
    </row>
    <row r="25" ht="90" spans="1:20">
      <c r="A25" s="137">
        <v>20</v>
      </c>
      <c r="B25" s="135" t="s">
        <v>511</v>
      </c>
      <c r="C25" s="138" t="s">
        <v>512</v>
      </c>
      <c r="D25" s="137">
        <v>130</v>
      </c>
      <c r="E25" s="137">
        <v>130</v>
      </c>
      <c r="F25" s="137">
        <v>130</v>
      </c>
      <c r="G25" s="137">
        <v>130</v>
      </c>
      <c r="H25" s="137">
        <v>130</v>
      </c>
      <c r="I25" s="137">
        <v>130</v>
      </c>
      <c r="J25" s="137">
        <v>130</v>
      </c>
      <c r="K25" s="137">
        <v>130</v>
      </c>
      <c r="L25" s="137">
        <v>130</v>
      </c>
      <c r="M25" s="137">
        <v>130</v>
      </c>
      <c r="N25" s="137"/>
      <c r="O25" s="137"/>
      <c r="P25" s="137"/>
      <c r="Q25" s="137"/>
      <c r="R25" s="165"/>
      <c r="S25" s="165"/>
      <c r="T25" s="165"/>
    </row>
    <row r="26" ht="114" spans="1:17">
      <c r="A26" s="137">
        <v>21</v>
      </c>
      <c r="B26" s="135" t="s">
        <v>513</v>
      </c>
      <c r="C26" s="138" t="s">
        <v>514</v>
      </c>
      <c r="D26" s="137">
        <v>24</v>
      </c>
      <c r="E26" s="137">
        <v>24</v>
      </c>
      <c r="F26" s="137">
        <v>24</v>
      </c>
      <c r="G26" s="137">
        <v>24</v>
      </c>
      <c r="H26" s="137">
        <v>24</v>
      </c>
      <c r="I26" s="137">
        <v>24</v>
      </c>
      <c r="J26" s="137">
        <v>24</v>
      </c>
      <c r="K26" s="137">
        <v>24</v>
      </c>
      <c r="L26" s="137">
        <v>24</v>
      </c>
      <c r="M26" s="137">
        <v>24</v>
      </c>
      <c r="N26" s="137">
        <v>24</v>
      </c>
      <c r="O26" s="137">
        <v>24</v>
      </c>
      <c r="P26" s="137">
        <v>24</v>
      </c>
      <c r="Q26" s="137">
        <v>24</v>
      </c>
    </row>
    <row r="27" ht="85.5" spans="1:17">
      <c r="A27" s="137">
        <v>22</v>
      </c>
      <c r="B27" s="135" t="s">
        <v>515</v>
      </c>
      <c r="C27" s="138" t="s">
        <v>516</v>
      </c>
      <c r="D27" s="137">
        <v>90</v>
      </c>
      <c r="E27" s="137">
        <v>90</v>
      </c>
      <c r="F27" s="137">
        <v>90</v>
      </c>
      <c r="G27" s="137">
        <v>90</v>
      </c>
      <c r="H27" s="137">
        <v>90</v>
      </c>
      <c r="I27" s="137">
        <v>90</v>
      </c>
      <c r="J27" s="137">
        <v>90</v>
      </c>
      <c r="K27" s="137">
        <v>90</v>
      </c>
      <c r="L27" s="137">
        <v>90</v>
      </c>
      <c r="M27" s="137">
        <v>90</v>
      </c>
      <c r="N27" s="137">
        <v>90</v>
      </c>
      <c r="O27" s="137">
        <v>90</v>
      </c>
      <c r="P27" s="137">
        <v>90</v>
      </c>
      <c r="Q27" s="137">
        <v>90</v>
      </c>
    </row>
    <row r="28" ht="85.5" spans="1:17">
      <c r="A28" s="137">
        <v>23</v>
      </c>
      <c r="B28" s="135" t="s">
        <v>517</v>
      </c>
      <c r="C28" s="138" t="s">
        <v>518</v>
      </c>
      <c r="D28" s="137">
        <v>90</v>
      </c>
      <c r="E28" s="137">
        <v>90</v>
      </c>
      <c r="F28" s="137">
        <v>90</v>
      </c>
      <c r="G28" s="137">
        <v>90</v>
      </c>
      <c r="H28" s="137">
        <v>90</v>
      </c>
      <c r="I28" s="137">
        <v>90</v>
      </c>
      <c r="J28" s="137">
        <v>90</v>
      </c>
      <c r="K28" s="137">
        <v>90</v>
      </c>
      <c r="L28" s="137">
        <v>90</v>
      </c>
      <c r="M28" s="137">
        <v>90</v>
      </c>
      <c r="N28" s="137">
        <v>90</v>
      </c>
      <c r="O28" s="137">
        <v>90</v>
      </c>
      <c r="P28" s="137"/>
      <c r="Q28" s="137"/>
    </row>
    <row r="29" ht="57" spans="1:17">
      <c r="A29" s="137">
        <v>24</v>
      </c>
      <c r="B29" s="135" t="s">
        <v>519</v>
      </c>
      <c r="C29" s="138" t="s">
        <v>520</v>
      </c>
      <c r="D29" s="137">
        <v>90</v>
      </c>
      <c r="E29" s="137">
        <v>90</v>
      </c>
      <c r="F29" s="137">
        <v>90</v>
      </c>
      <c r="G29" s="137">
        <v>90</v>
      </c>
      <c r="H29" s="137">
        <v>90</v>
      </c>
      <c r="I29" s="137">
        <v>90</v>
      </c>
      <c r="J29" s="137">
        <v>90</v>
      </c>
      <c r="K29" s="137">
        <v>90</v>
      </c>
      <c r="L29" s="137">
        <v>90</v>
      </c>
      <c r="M29" s="137">
        <v>90</v>
      </c>
      <c r="N29" s="137">
        <v>90</v>
      </c>
      <c r="O29" s="137">
        <v>90</v>
      </c>
      <c r="P29" s="137">
        <v>90</v>
      </c>
      <c r="Q29" s="137">
        <v>90</v>
      </c>
    </row>
    <row r="30" ht="28.5" spans="1:17">
      <c r="A30" s="137">
        <v>25</v>
      </c>
      <c r="B30" s="135" t="s">
        <v>521</v>
      </c>
      <c r="C30" s="138" t="s">
        <v>522</v>
      </c>
      <c r="D30" s="137"/>
      <c r="E30" s="137"/>
      <c r="F30" s="137">
        <v>90</v>
      </c>
      <c r="G30" s="137">
        <v>90</v>
      </c>
      <c r="H30" s="137"/>
      <c r="I30" s="137"/>
      <c r="J30" s="137">
        <v>90</v>
      </c>
      <c r="K30" s="137">
        <v>90</v>
      </c>
      <c r="L30" s="137">
        <v>90</v>
      </c>
      <c r="M30" s="137">
        <v>90</v>
      </c>
      <c r="N30" s="137"/>
      <c r="O30" s="137"/>
      <c r="P30" s="137">
        <v>90</v>
      </c>
      <c r="Q30" s="137">
        <v>90</v>
      </c>
    </row>
    <row r="31" ht="57" spans="1:17">
      <c r="A31" s="137">
        <v>26</v>
      </c>
      <c r="B31" s="135" t="s">
        <v>523</v>
      </c>
      <c r="C31" s="138" t="s">
        <v>524</v>
      </c>
      <c r="D31" s="137"/>
      <c r="E31" s="137"/>
      <c r="F31" s="137">
        <v>90</v>
      </c>
      <c r="G31" s="137">
        <v>90</v>
      </c>
      <c r="H31" s="137"/>
      <c r="I31" s="137"/>
      <c r="J31" s="137">
        <v>90</v>
      </c>
      <c r="K31" s="137">
        <v>90</v>
      </c>
      <c r="L31" s="137">
        <v>90</v>
      </c>
      <c r="M31" s="137">
        <v>90</v>
      </c>
      <c r="N31" s="137"/>
      <c r="O31" s="137"/>
      <c r="P31" s="137">
        <v>90</v>
      </c>
      <c r="Q31" s="137">
        <v>90</v>
      </c>
    </row>
    <row r="32" ht="71.25" spans="1:17">
      <c r="A32" s="137">
        <v>27</v>
      </c>
      <c r="B32" s="135" t="s">
        <v>525</v>
      </c>
      <c r="C32" s="138" t="s">
        <v>526</v>
      </c>
      <c r="D32" s="137">
        <v>60</v>
      </c>
      <c r="E32" s="137">
        <v>60</v>
      </c>
      <c r="F32" s="137"/>
      <c r="G32" s="137"/>
      <c r="H32" s="137">
        <v>60</v>
      </c>
      <c r="I32" s="137">
        <v>60</v>
      </c>
      <c r="J32" s="137"/>
      <c r="K32" s="137"/>
      <c r="L32" s="137"/>
      <c r="M32" s="137"/>
      <c r="N32" s="137">
        <v>60</v>
      </c>
      <c r="O32" s="137">
        <v>60</v>
      </c>
      <c r="P32" s="137"/>
      <c r="Q32" s="137"/>
    </row>
    <row r="33" ht="15.75" spans="1:17">
      <c r="A33" s="137">
        <v>28</v>
      </c>
      <c r="B33" s="135" t="s">
        <v>527</v>
      </c>
      <c r="C33" s="138" t="s">
        <v>528</v>
      </c>
      <c r="D33" s="137">
        <v>60</v>
      </c>
      <c r="E33" s="137">
        <v>60</v>
      </c>
      <c r="F33" s="137">
        <v>60</v>
      </c>
      <c r="G33" s="137">
        <v>60</v>
      </c>
      <c r="H33" s="137">
        <v>60</v>
      </c>
      <c r="I33" s="137">
        <v>60</v>
      </c>
      <c r="J33" s="137">
        <v>60</v>
      </c>
      <c r="K33" s="137">
        <v>60</v>
      </c>
      <c r="L33" s="137">
        <v>60</v>
      </c>
      <c r="M33" s="137">
        <v>60</v>
      </c>
      <c r="N33" s="137">
        <v>60</v>
      </c>
      <c r="O33" s="137">
        <v>60</v>
      </c>
      <c r="P33" s="137">
        <v>60</v>
      </c>
      <c r="Q33" s="137">
        <v>60</v>
      </c>
    </row>
    <row r="34" ht="128.25" spans="1:17">
      <c r="A34" s="137">
        <v>29</v>
      </c>
      <c r="B34" s="135" t="s">
        <v>529</v>
      </c>
      <c r="C34" s="138" t="s">
        <v>530</v>
      </c>
      <c r="D34" s="137"/>
      <c r="E34" s="137"/>
      <c r="F34" s="137"/>
      <c r="G34" s="137"/>
      <c r="H34" s="137">
        <v>60</v>
      </c>
      <c r="I34" s="137">
        <v>60</v>
      </c>
      <c r="J34" s="137"/>
      <c r="K34" s="137">
        <v>60</v>
      </c>
      <c r="L34" s="137">
        <v>60</v>
      </c>
      <c r="M34" s="137">
        <v>60</v>
      </c>
      <c r="N34" s="137"/>
      <c r="O34" s="137"/>
      <c r="P34" s="137" t="s">
        <v>531</v>
      </c>
      <c r="Q34" s="137">
        <v>60</v>
      </c>
    </row>
    <row r="35" ht="71.25" spans="1:17">
      <c r="A35" s="137">
        <v>30</v>
      </c>
      <c r="B35" s="135" t="s">
        <v>532</v>
      </c>
      <c r="C35" s="138" t="s">
        <v>533</v>
      </c>
      <c r="D35" s="137">
        <v>80</v>
      </c>
      <c r="E35" s="137"/>
      <c r="F35" s="137"/>
      <c r="G35" s="137"/>
      <c r="H35" s="137">
        <v>80</v>
      </c>
      <c r="I35" s="137">
        <v>80</v>
      </c>
      <c r="J35" s="137"/>
      <c r="K35" s="137">
        <v>80</v>
      </c>
      <c r="L35" s="137">
        <v>80</v>
      </c>
      <c r="M35" s="137">
        <v>80</v>
      </c>
      <c r="N35" s="137"/>
      <c r="O35" s="137"/>
      <c r="P35" s="137"/>
      <c r="Q35" s="137"/>
    </row>
    <row r="36" ht="142.5" spans="1:17">
      <c r="A36" s="137">
        <v>31</v>
      </c>
      <c r="B36" s="135" t="s">
        <v>534</v>
      </c>
      <c r="C36" s="138" t="s">
        <v>535</v>
      </c>
      <c r="D36" s="137">
        <v>100</v>
      </c>
      <c r="E36" s="137"/>
      <c r="F36" s="137"/>
      <c r="G36" s="137"/>
      <c r="H36" s="137">
        <v>100</v>
      </c>
      <c r="I36" s="137">
        <v>100</v>
      </c>
      <c r="J36" s="137"/>
      <c r="K36" s="137">
        <v>100</v>
      </c>
      <c r="L36" s="137"/>
      <c r="M36" s="137"/>
      <c r="N36" s="137"/>
      <c r="O36" s="137"/>
      <c r="P36" s="137"/>
      <c r="Q36" s="137"/>
    </row>
    <row r="37" ht="99.75" spans="1:17">
      <c r="A37" s="137">
        <v>32</v>
      </c>
      <c r="B37" s="135" t="s">
        <v>536</v>
      </c>
      <c r="C37" s="145" t="s">
        <v>537</v>
      </c>
      <c r="D37" s="137"/>
      <c r="E37" s="137"/>
      <c r="F37" s="137"/>
      <c r="G37" s="137"/>
      <c r="H37" s="137">
        <v>50</v>
      </c>
      <c r="I37" s="137" t="s">
        <v>531</v>
      </c>
      <c r="J37" s="137"/>
      <c r="K37" s="137"/>
      <c r="L37" s="137">
        <v>50</v>
      </c>
      <c r="M37" s="137">
        <v>50</v>
      </c>
      <c r="N37" s="137">
        <v>50</v>
      </c>
      <c r="O37" s="137">
        <v>50</v>
      </c>
      <c r="P37" s="137">
        <v>50</v>
      </c>
      <c r="Q37" s="137">
        <v>50</v>
      </c>
    </row>
    <row r="38" ht="42.75" spans="1:17">
      <c r="A38" s="137">
        <v>33</v>
      </c>
      <c r="B38" s="135" t="s">
        <v>538</v>
      </c>
      <c r="C38" s="145" t="s">
        <v>539</v>
      </c>
      <c r="D38" s="137"/>
      <c r="E38" s="137"/>
      <c r="F38" s="137"/>
      <c r="G38" s="137"/>
      <c r="H38" s="137"/>
      <c r="I38" s="137"/>
      <c r="J38" s="137"/>
      <c r="K38" s="137"/>
      <c r="L38" s="137"/>
      <c r="M38" s="137"/>
      <c r="N38" s="137"/>
      <c r="O38" s="137">
        <v>120</v>
      </c>
      <c r="P38" s="137"/>
      <c r="Q38" s="137"/>
    </row>
    <row r="39" ht="85.5" spans="1:17">
      <c r="A39" s="137">
        <v>34</v>
      </c>
      <c r="B39" s="135" t="s">
        <v>540</v>
      </c>
      <c r="C39" s="138" t="s">
        <v>541</v>
      </c>
      <c r="D39" s="137">
        <v>19</v>
      </c>
      <c r="E39" s="137">
        <v>19</v>
      </c>
      <c r="F39" s="137">
        <v>19</v>
      </c>
      <c r="G39" s="137">
        <v>19</v>
      </c>
      <c r="H39" s="137">
        <v>19</v>
      </c>
      <c r="I39" s="137">
        <v>19</v>
      </c>
      <c r="J39" s="137">
        <v>19</v>
      </c>
      <c r="K39" s="137">
        <v>19</v>
      </c>
      <c r="L39" s="137">
        <v>19</v>
      </c>
      <c r="M39" s="137">
        <v>19</v>
      </c>
      <c r="N39" s="137">
        <v>19</v>
      </c>
      <c r="O39" s="137">
        <v>19</v>
      </c>
      <c r="P39" s="137">
        <v>19</v>
      </c>
      <c r="Q39" s="137">
        <v>19</v>
      </c>
    </row>
    <row r="40" ht="186.75" spans="1:17">
      <c r="A40" s="137">
        <v>35</v>
      </c>
      <c r="B40" s="135" t="s">
        <v>542</v>
      </c>
      <c r="C40" s="139" t="s">
        <v>543</v>
      </c>
      <c r="D40" s="137"/>
      <c r="E40" s="137">
        <v>680</v>
      </c>
      <c r="F40" s="137"/>
      <c r="G40" s="137">
        <v>680</v>
      </c>
      <c r="H40" s="137" t="s">
        <v>531</v>
      </c>
      <c r="I40" s="137">
        <v>680</v>
      </c>
      <c r="J40" s="137"/>
      <c r="K40" s="137">
        <v>680</v>
      </c>
      <c r="L40" s="137"/>
      <c r="M40" s="137">
        <v>680</v>
      </c>
      <c r="N40" s="137"/>
      <c r="O40" s="137"/>
      <c r="P40" s="137"/>
      <c r="Q40" s="137"/>
    </row>
    <row r="41" ht="72.75" spans="1:17">
      <c r="A41" s="137">
        <v>36</v>
      </c>
      <c r="B41" s="135" t="s">
        <v>544</v>
      </c>
      <c r="C41" s="146" t="s">
        <v>545</v>
      </c>
      <c r="D41" s="137">
        <v>240</v>
      </c>
      <c r="E41" s="137">
        <v>240</v>
      </c>
      <c r="F41" s="137">
        <v>240</v>
      </c>
      <c r="G41" s="137">
        <v>240</v>
      </c>
      <c r="H41" s="137">
        <v>240</v>
      </c>
      <c r="I41" s="137">
        <v>240</v>
      </c>
      <c r="J41" s="137">
        <v>240</v>
      </c>
      <c r="K41" s="137">
        <v>240</v>
      </c>
      <c r="L41" s="137">
        <v>240</v>
      </c>
      <c r="M41" s="137">
        <v>240</v>
      </c>
      <c r="N41" s="137">
        <v>240</v>
      </c>
      <c r="O41" s="137"/>
      <c r="P41" s="137">
        <v>240</v>
      </c>
      <c r="Q41" s="137"/>
    </row>
    <row r="42" ht="57" spans="1:17">
      <c r="A42" s="137">
        <v>37</v>
      </c>
      <c r="B42" s="135" t="s">
        <v>546</v>
      </c>
      <c r="C42" s="138" t="s">
        <v>547</v>
      </c>
      <c r="D42" s="137">
        <v>240</v>
      </c>
      <c r="E42" s="137"/>
      <c r="F42" s="137" t="s">
        <v>531</v>
      </c>
      <c r="G42" s="137"/>
      <c r="H42" s="137">
        <v>240</v>
      </c>
      <c r="I42" s="137"/>
      <c r="J42" s="137" t="s">
        <v>531</v>
      </c>
      <c r="K42" s="137"/>
      <c r="L42" s="137">
        <v>240</v>
      </c>
      <c r="M42" s="137"/>
      <c r="N42" s="137"/>
      <c r="O42" s="137"/>
      <c r="P42" s="137"/>
      <c r="Q42" s="137"/>
    </row>
    <row r="43" ht="115.5" spans="1:17">
      <c r="A43" s="137">
        <v>38</v>
      </c>
      <c r="B43" s="135" t="s">
        <v>548</v>
      </c>
      <c r="C43" s="147" t="s">
        <v>549</v>
      </c>
      <c r="D43" s="137"/>
      <c r="E43" s="137"/>
      <c r="F43" s="137"/>
      <c r="G43" s="137"/>
      <c r="H43" s="137"/>
      <c r="I43" s="137"/>
      <c r="J43" s="137"/>
      <c r="K43" s="137"/>
      <c r="L43" s="137"/>
      <c r="M43" s="137"/>
      <c r="N43" s="137" t="s">
        <v>531</v>
      </c>
      <c r="O43" s="137">
        <v>120</v>
      </c>
      <c r="P43" s="137" t="s">
        <v>531</v>
      </c>
      <c r="Q43" s="137">
        <v>120</v>
      </c>
    </row>
    <row r="44" ht="99.75" spans="1:17">
      <c r="A44" s="137">
        <v>39</v>
      </c>
      <c r="B44" s="135" t="s">
        <v>550</v>
      </c>
      <c r="C44" s="139" t="s">
        <v>551</v>
      </c>
      <c r="D44" s="137"/>
      <c r="E44" s="137"/>
      <c r="F44" s="137"/>
      <c r="G44" s="137"/>
      <c r="H44" s="137"/>
      <c r="I44" s="137"/>
      <c r="J44" s="137"/>
      <c r="K44" s="137"/>
      <c r="L44" s="137">
        <v>60</v>
      </c>
      <c r="M44" s="137"/>
      <c r="N44" s="137">
        <v>60</v>
      </c>
      <c r="O44" s="137">
        <v>60</v>
      </c>
      <c r="P44" s="137">
        <v>60</v>
      </c>
      <c r="Q44" s="137"/>
    </row>
    <row r="45" ht="115.5" spans="1:17">
      <c r="A45" s="137">
        <v>40</v>
      </c>
      <c r="B45" s="135" t="s">
        <v>552</v>
      </c>
      <c r="C45" s="138" t="s">
        <v>553</v>
      </c>
      <c r="D45" s="137">
        <v>208</v>
      </c>
      <c r="E45" s="137">
        <v>208</v>
      </c>
      <c r="F45" s="137">
        <v>208</v>
      </c>
      <c r="G45" s="137"/>
      <c r="H45" s="137">
        <v>208</v>
      </c>
      <c r="I45" s="137">
        <v>208</v>
      </c>
      <c r="J45" s="137"/>
      <c r="K45" s="137"/>
      <c r="L45" s="137">
        <v>208</v>
      </c>
      <c r="M45" s="137"/>
      <c r="N45" s="137"/>
      <c r="O45" s="137"/>
      <c r="P45" s="137"/>
      <c r="Q45" s="137"/>
    </row>
    <row r="46" ht="102.75" spans="1:17">
      <c r="A46" s="137">
        <v>41</v>
      </c>
      <c r="B46" s="135" t="s">
        <v>554</v>
      </c>
      <c r="C46" s="138" t="s">
        <v>555</v>
      </c>
      <c r="D46" s="137">
        <v>280</v>
      </c>
      <c r="E46" s="137">
        <v>280</v>
      </c>
      <c r="F46" s="137">
        <v>280</v>
      </c>
      <c r="G46" s="137">
        <v>280</v>
      </c>
      <c r="H46" s="137">
        <v>280</v>
      </c>
      <c r="I46" s="137">
        <v>280</v>
      </c>
      <c r="J46" s="137">
        <v>280</v>
      </c>
      <c r="K46" s="137">
        <v>280</v>
      </c>
      <c r="L46" s="137">
        <v>280</v>
      </c>
      <c r="M46" s="137">
        <v>280</v>
      </c>
      <c r="N46" s="137"/>
      <c r="O46" s="137"/>
      <c r="P46" s="137"/>
      <c r="Q46" s="137"/>
    </row>
    <row r="47" ht="87" spans="1:17">
      <c r="A47" s="137">
        <v>42</v>
      </c>
      <c r="B47" s="135" t="s">
        <v>556</v>
      </c>
      <c r="C47" s="138" t="s">
        <v>557</v>
      </c>
      <c r="D47" s="137"/>
      <c r="E47" s="137"/>
      <c r="F47" s="137"/>
      <c r="G47" s="137"/>
      <c r="H47" s="137"/>
      <c r="I47" s="137"/>
      <c r="J47" s="137"/>
      <c r="K47" s="137"/>
      <c r="L47" s="137"/>
      <c r="M47" s="137"/>
      <c r="N47" s="137">
        <v>182</v>
      </c>
      <c r="O47" s="137">
        <v>182</v>
      </c>
      <c r="P47" s="137">
        <v>182</v>
      </c>
      <c r="Q47" s="137">
        <v>182</v>
      </c>
    </row>
    <row r="48" ht="93" spans="1:17">
      <c r="A48" s="137">
        <v>43</v>
      </c>
      <c r="B48" s="135" t="s">
        <v>558</v>
      </c>
      <c r="C48" s="139" t="s">
        <v>559</v>
      </c>
      <c r="D48" s="137"/>
      <c r="E48" s="137"/>
      <c r="F48" s="137"/>
      <c r="G48" s="137"/>
      <c r="H48" s="137">
        <v>260</v>
      </c>
      <c r="I48" s="137">
        <v>260</v>
      </c>
      <c r="J48" s="137"/>
      <c r="K48" s="137"/>
      <c r="L48" s="137"/>
      <c r="M48" s="137" t="s">
        <v>531</v>
      </c>
      <c r="N48" s="137"/>
      <c r="O48" s="137"/>
      <c r="P48" s="137"/>
      <c r="Q48" s="137"/>
    </row>
    <row r="49" ht="78.75" spans="1:17">
      <c r="A49" s="137">
        <v>44</v>
      </c>
      <c r="B49" s="135" t="s">
        <v>560</v>
      </c>
      <c r="C49" s="139" t="s">
        <v>561</v>
      </c>
      <c r="D49" s="137"/>
      <c r="E49" s="137"/>
      <c r="F49" s="137"/>
      <c r="G49" s="137"/>
      <c r="H49" s="137"/>
      <c r="I49" s="137"/>
      <c r="J49" s="137"/>
      <c r="K49" s="137">
        <v>260</v>
      </c>
      <c r="L49" s="137"/>
      <c r="M49" s="137">
        <v>260</v>
      </c>
      <c r="N49" s="137"/>
      <c r="O49" s="137"/>
      <c r="P49" s="137"/>
      <c r="Q49" s="137"/>
    </row>
    <row r="50" ht="61.5" spans="1:17">
      <c r="A50" s="137">
        <v>45</v>
      </c>
      <c r="B50" s="135" t="s">
        <v>562</v>
      </c>
      <c r="C50" s="139" t="s">
        <v>563</v>
      </c>
      <c r="D50" s="137"/>
      <c r="E50" s="137"/>
      <c r="F50" s="137"/>
      <c r="G50" s="137"/>
      <c r="H50" s="137"/>
      <c r="I50" s="137"/>
      <c r="J50" s="137"/>
      <c r="K50" s="137"/>
      <c r="L50" s="137"/>
      <c r="M50" s="137"/>
      <c r="N50" s="137">
        <v>120</v>
      </c>
      <c r="O50" s="137">
        <v>120</v>
      </c>
      <c r="P50" s="137"/>
      <c r="Q50" s="137"/>
    </row>
    <row r="51" ht="135.75" spans="1:17">
      <c r="A51" s="137">
        <v>46</v>
      </c>
      <c r="B51" s="135" t="s">
        <v>564</v>
      </c>
      <c r="C51" s="148" t="s">
        <v>565</v>
      </c>
      <c r="D51" s="137">
        <v>198</v>
      </c>
      <c r="E51" s="137"/>
      <c r="F51" s="137"/>
      <c r="G51" s="137"/>
      <c r="H51" s="137">
        <v>198</v>
      </c>
      <c r="I51" s="137"/>
      <c r="J51" s="137"/>
      <c r="K51" s="137"/>
      <c r="L51" s="137"/>
      <c r="M51" s="137"/>
      <c r="N51" s="137"/>
      <c r="O51" s="137"/>
      <c r="P51" s="137"/>
      <c r="Q51" s="137"/>
    </row>
    <row r="52" ht="30" spans="1:17">
      <c r="A52" s="137">
        <v>47</v>
      </c>
      <c r="B52" s="135" t="s">
        <v>566</v>
      </c>
      <c r="C52" s="148" t="s">
        <v>567</v>
      </c>
      <c r="D52" s="137"/>
      <c r="E52" s="137"/>
      <c r="F52" s="137"/>
      <c r="G52" s="137"/>
      <c r="H52" s="137"/>
      <c r="I52" s="137"/>
      <c r="J52" s="137"/>
      <c r="K52" s="137"/>
      <c r="L52" s="137">
        <v>190</v>
      </c>
      <c r="M52" s="137"/>
      <c r="N52" s="137"/>
      <c r="O52" s="137"/>
      <c r="P52" s="137"/>
      <c r="Q52" s="137"/>
    </row>
    <row r="53" ht="85.5" spans="1:20">
      <c r="A53" s="137">
        <v>48</v>
      </c>
      <c r="B53" s="135" t="s">
        <v>568</v>
      </c>
      <c r="C53" s="138" t="s">
        <v>569</v>
      </c>
      <c r="D53" s="137">
        <v>66</v>
      </c>
      <c r="E53" s="137">
        <v>66</v>
      </c>
      <c r="F53" s="137">
        <v>66</v>
      </c>
      <c r="G53" s="137">
        <v>66</v>
      </c>
      <c r="H53" s="137">
        <v>66</v>
      </c>
      <c r="I53" s="137">
        <v>66</v>
      </c>
      <c r="J53" s="137">
        <v>66</v>
      </c>
      <c r="K53" s="137">
        <v>66</v>
      </c>
      <c r="L53" s="137">
        <v>66</v>
      </c>
      <c r="M53" s="137">
        <v>66</v>
      </c>
      <c r="N53" s="137">
        <v>66</v>
      </c>
      <c r="O53" s="137">
        <v>66</v>
      </c>
      <c r="P53" s="137">
        <v>66</v>
      </c>
      <c r="Q53" s="137">
        <v>66</v>
      </c>
      <c r="R53" s="164"/>
      <c r="S53" s="164"/>
      <c r="T53" s="164"/>
    </row>
    <row r="54" ht="57" spans="1:26">
      <c r="A54" s="137">
        <v>49</v>
      </c>
      <c r="B54" s="149" t="s">
        <v>570</v>
      </c>
      <c r="C54" s="150" t="s">
        <v>571</v>
      </c>
      <c r="D54" s="151">
        <v>72</v>
      </c>
      <c r="E54" s="151">
        <v>72</v>
      </c>
      <c r="F54" s="151">
        <v>72</v>
      </c>
      <c r="G54" s="151">
        <v>72</v>
      </c>
      <c r="H54" s="151">
        <v>72</v>
      </c>
      <c r="I54" s="151">
        <v>72</v>
      </c>
      <c r="J54" s="151">
        <v>72</v>
      </c>
      <c r="K54" s="151">
        <v>72</v>
      </c>
      <c r="L54" s="151">
        <v>72</v>
      </c>
      <c r="M54" s="151">
        <v>72</v>
      </c>
      <c r="N54" s="151">
        <v>72</v>
      </c>
      <c r="O54" s="151">
        <v>72</v>
      </c>
      <c r="P54" s="151">
        <v>72</v>
      </c>
      <c r="Q54" s="151">
        <v>72</v>
      </c>
      <c r="R54" s="164" t="s">
        <v>531</v>
      </c>
      <c r="S54" s="164"/>
      <c r="T54" s="164"/>
      <c r="U54" s="164"/>
      <c r="V54" s="164"/>
      <c r="W54" s="164"/>
      <c r="X54" s="164"/>
      <c r="Y54" s="164"/>
      <c r="Z54" s="164"/>
    </row>
    <row r="55" ht="42.75" spans="1:25">
      <c r="A55" s="137">
        <v>50</v>
      </c>
      <c r="B55" s="152" t="s">
        <v>572</v>
      </c>
      <c r="C55" s="153" t="s">
        <v>573</v>
      </c>
      <c r="D55" s="137"/>
      <c r="E55" s="137">
        <v>90</v>
      </c>
      <c r="F55" s="137"/>
      <c r="G55" s="137">
        <v>90</v>
      </c>
      <c r="H55" s="137"/>
      <c r="I55" s="137">
        <v>90</v>
      </c>
      <c r="J55" s="137"/>
      <c r="K55" s="137">
        <v>90</v>
      </c>
      <c r="L55" s="137"/>
      <c r="M55" s="137">
        <v>90</v>
      </c>
      <c r="N55" s="137"/>
      <c r="O55" s="137"/>
      <c r="P55" s="137"/>
      <c r="Q55" s="137"/>
      <c r="R55" s="164"/>
      <c r="S55" s="164"/>
      <c r="T55" s="164"/>
      <c r="U55" s="164"/>
      <c r="V55" s="164"/>
      <c r="W55" s="164"/>
      <c r="X55" s="164"/>
      <c r="Y55" s="164"/>
    </row>
    <row r="56" ht="71.25" spans="1:17">
      <c r="A56" s="137">
        <v>51</v>
      </c>
      <c r="B56" s="135" t="s">
        <v>574</v>
      </c>
      <c r="C56" s="154" t="s">
        <v>575</v>
      </c>
      <c r="D56" s="137"/>
      <c r="E56" s="137"/>
      <c r="F56" s="137"/>
      <c r="G56" s="137"/>
      <c r="H56" s="137"/>
      <c r="I56" s="137"/>
      <c r="J56" s="137">
        <v>380</v>
      </c>
      <c r="K56" s="137"/>
      <c r="L56" s="137"/>
      <c r="M56" s="137"/>
      <c r="N56" s="137"/>
      <c r="O56" s="137"/>
      <c r="P56" s="137"/>
      <c r="Q56" s="137"/>
    </row>
    <row r="57" ht="44.25" spans="1:17">
      <c r="A57" s="137">
        <v>52</v>
      </c>
      <c r="B57" s="140" t="s">
        <v>576</v>
      </c>
      <c r="C57" s="155" t="s">
        <v>577</v>
      </c>
      <c r="D57" s="137"/>
      <c r="E57" s="137"/>
      <c r="F57" s="137">
        <v>138</v>
      </c>
      <c r="G57" s="137"/>
      <c r="H57" s="137"/>
      <c r="I57" s="137"/>
      <c r="J57" s="137" t="s">
        <v>531</v>
      </c>
      <c r="K57" s="137"/>
      <c r="L57" s="137"/>
      <c r="M57" s="137"/>
      <c r="N57" s="137"/>
      <c r="O57" s="137"/>
      <c r="P57" s="137"/>
      <c r="Q57" s="137"/>
    </row>
    <row r="58" ht="128.25" spans="1:17">
      <c r="A58" s="137">
        <v>53</v>
      </c>
      <c r="B58" s="140" t="s">
        <v>578</v>
      </c>
      <c r="C58" s="138" t="s">
        <v>579</v>
      </c>
      <c r="D58" s="137"/>
      <c r="E58" s="137"/>
      <c r="F58" s="137">
        <v>160</v>
      </c>
      <c r="G58" s="137"/>
      <c r="H58" s="137"/>
      <c r="I58" s="137"/>
      <c r="J58" s="137">
        <v>160</v>
      </c>
      <c r="K58" s="137">
        <v>160</v>
      </c>
      <c r="L58" s="137"/>
      <c r="M58" s="137"/>
      <c r="N58" s="137"/>
      <c r="O58" s="137"/>
      <c r="P58" s="137">
        <v>160</v>
      </c>
      <c r="Q58" s="137"/>
    </row>
    <row r="59" ht="142.5" spans="1:18">
      <c r="A59" s="137">
        <v>54</v>
      </c>
      <c r="B59" s="135" t="s">
        <v>580</v>
      </c>
      <c r="C59" s="139" t="s">
        <v>581</v>
      </c>
      <c r="D59" s="137"/>
      <c r="E59" s="137"/>
      <c r="F59" s="137">
        <v>24</v>
      </c>
      <c r="G59" s="137"/>
      <c r="H59" s="137"/>
      <c r="I59" s="137"/>
      <c r="J59" s="137">
        <v>24</v>
      </c>
      <c r="K59" s="137">
        <v>24</v>
      </c>
      <c r="L59" s="137"/>
      <c r="M59" s="137"/>
      <c r="N59" s="137"/>
      <c r="O59" s="137"/>
      <c r="P59" s="137">
        <v>24</v>
      </c>
      <c r="Q59" s="137"/>
      <c r="R59" s="117" t="s">
        <v>531</v>
      </c>
    </row>
    <row r="60" ht="85.5" spans="1:18">
      <c r="A60" s="137">
        <v>55</v>
      </c>
      <c r="B60" s="135" t="s">
        <v>582</v>
      </c>
      <c r="C60" s="139" t="s">
        <v>583</v>
      </c>
      <c r="D60" s="137"/>
      <c r="E60" s="137"/>
      <c r="F60" s="137">
        <v>10</v>
      </c>
      <c r="G60" s="137"/>
      <c r="H60" s="137"/>
      <c r="I60" s="137"/>
      <c r="J60" s="137">
        <v>10</v>
      </c>
      <c r="K60" s="137">
        <v>10</v>
      </c>
      <c r="L60" s="137"/>
      <c r="M60" s="137"/>
      <c r="N60" s="137"/>
      <c r="O60" s="137"/>
      <c r="P60" s="137">
        <v>10</v>
      </c>
      <c r="Q60" s="137"/>
      <c r="R60" s="117" t="s">
        <v>531</v>
      </c>
    </row>
    <row r="61" ht="87" spans="1:17">
      <c r="A61" s="137">
        <v>56</v>
      </c>
      <c r="B61" s="135" t="s">
        <v>584</v>
      </c>
      <c r="C61" s="138" t="s">
        <v>585</v>
      </c>
      <c r="D61" s="137"/>
      <c r="E61" s="137"/>
      <c r="F61" s="137"/>
      <c r="G61" s="137"/>
      <c r="H61" s="137">
        <v>130</v>
      </c>
      <c r="I61" s="137">
        <v>130</v>
      </c>
      <c r="J61" s="137"/>
      <c r="K61" s="137"/>
      <c r="L61" s="137">
        <v>130</v>
      </c>
      <c r="M61" s="137">
        <v>130</v>
      </c>
      <c r="N61" s="137"/>
      <c r="O61" s="137"/>
      <c r="P61" s="137"/>
      <c r="Q61" s="137"/>
    </row>
    <row r="62" ht="44.25" spans="1:25">
      <c r="A62" s="137">
        <v>57</v>
      </c>
      <c r="B62" s="135" t="s">
        <v>586</v>
      </c>
      <c r="C62" s="155" t="s">
        <v>587</v>
      </c>
      <c r="D62" s="137">
        <v>46</v>
      </c>
      <c r="E62" s="137">
        <v>46</v>
      </c>
      <c r="F62" s="137">
        <v>46</v>
      </c>
      <c r="G62" s="137">
        <v>46</v>
      </c>
      <c r="H62" s="137">
        <v>46</v>
      </c>
      <c r="I62" s="137"/>
      <c r="J62" s="137"/>
      <c r="K62" s="137"/>
      <c r="L62" s="137"/>
      <c r="M62" s="137"/>
      <c r="N62" s="137"/>
      <c r="O62" s="137"/>
      <c r="P62" s="137"/>
      <c r="Q62" s="137"/>
      <c r="R62" s="164"/>
      <c r="S62" s="164"/>
      <c r="T62" s="164"/>
      <c r="U62" s="164"/>
      <c r="V62" s="164"/>
      <c r="W62" s="164"/>
      <c r="X62" s="164"/>
      <c r="Y62" s="164"/>
    </row>
    <row r="63" ht="93" spans="1:17">
      <c r="A63" s="137">
        <v>58</v>
      </c>
      <c r="B63" s="135" t="s">
        <v>588</v>
      </c>
      <c r="C63" s="156" t="s">
        <v>589</v>
      </c>
      <c r="D63" s="137"/>
      <c r="E63" s="137"/>
      <c r="F63" s="137"/>
      <c r="G63" s="137"/>
      <c r="H63" s="137">
        <v>170</v>
      </c>
      <c r="I63" s="137"/>
      <c r="J63" s="137">
        <v>170</v>
      </c>
      <c r="K63" s="137"/>
      <c r="L63" s="137"/>
      <c r="M63" s="137"/>
      <c r="N63" s="137"/>
      <c r="O63" s="137"/>
      <c r="P63" s="137"/>
      <c r="Q63" s="137"/>
    </row>
    <row r="64" ht="231" spans="1:17">
      <c r="A64" s="137">
        <v>59</v>
      </c>
      <c r="B64" s="135" t="s">
        <v>590</v>
      </c>
      <c r="C64" s="148" t="s">
        <v>591</v>
      </c>
      <c r="D64" s="137"/>
      <c r="E64" s="137"/>
      <c r="F64" s="137"/>
      <c r="G64" s="137"/>
      <c r="H64" s="137"/>
      <c r="I64" s="137"/>
      <c r="J64" s="137"/>
      <c r="K64" s="137"/>
      <c r="L64" s="137"/>
      <c r="M64" s="137"/>
      <c r="N64" s="137"/>
      <c r="O64" s="137"/>
      <c r="P64" s="137"/>
      <c r="Q64" s="137">
        <v>110</v>
      </c>
    </row>
    <row r="65" ht="28.5" spans="1:17">
      <c r="A65" s="137">
        <v>60</v>
      </c>
      <c r="B65" s="135" t="s">
        <v>592</v>
      </c>
      <c r="C65" s="138" t="s">
        <v>593</v>
      </c>
      <c r="D65" s="137"/>
      <c r="E65" s="137"/>
      <c r="F65" s="137"/>
      <c r="G65" s="137"/>
      <c r="H65" s="137"/>
      <c r="I65" s="137"/>
      <c r="J65" s="137"/>
      <c r="K65" s="137"/>
      <c r="L65" s="137"/>
      <c r="M65" s="137">
        <v>75</v>
      </c>
      <c r="N65" s="137"/>
      <c r="O65" s="137"/>
      <c r="P65" s="137"/>
      <c r="Q65" s="137">
        <v>75</v>
      </c>
    </row>
    <row r="66" ht="147" spans="1:17">
      <c r="A66" s="137">
        <v>61</v>
      </c>
      <c r="B66" s="135" t="s">
        <v>594</v>
      </c>
      <c r="C66" s="148" t="s">
        <v>595</v>
      </c>
      <c r="D66" s="137">
        <v>130</v>
      </c>
      <c r="E66" s="137">
        <v>130</v>
      </c>
      <c r="F66" s="137"/>
      <c r="G66" s="137"/>
      <c r="H66" s="137"/>
      <c r="I66" s="137"/>
      <c r="J66" s="137"/>
      <c r="K66" s="137"/>
      <c r="L66" s="137"/>
      <c r="M66" s="137"/>
      <c r="N66" s="137"/>
      <c r="O66" s="137"/>
      <c r="P66" s="137"/>
      <c r="Q66" s="137"/>
    </row>
    <row r="67" ht="74.25" spans="1:17">
      <c r="A67" s="137">
        <v>62</v>
      </c>
      <c r="B67" s="135" t="s">
        <v>596</v>
      </c>
      <c r="C67" s="148" t="s">
        <v>597</v>
      </c>
      <c r="D67" s="137">
        <v>130</v>
      </c>
      <c r="E67" s="137">
        <v>130</v>
      </c>
      <c r="F67" s="137"/>
      <c r="G67" s="137"/>
      <c r="H67" s="137"/>
      <c r="I67" s="137"/>
      <c r="J67" s="137"/>
      <c r="K67" s="137"/>
      <c r="L67" s="137"/>
      <c r="M67" s="137"/>
      <c r="N67" s="137"/>
      <c r="O67" s="137"/>
      <c r="P67" s="137"/>
      <c r="Q67" s="137"/>
    </row>
    <row r="68" ht="81" spans="1:17">
      <c r="A68" s="137">
        <v>63</v>
      </c>
      <c r="B68" s="135" t="s">
        <v>598</v>
      </c>
      <c r="C68" s="166" t="s">
        <v>599</v>
      </c>
      <c r="D68" s="137">
        <v>96</v>
      </c>
      <c r="E68" s="137">
        <v>96</v>
      </c>
      <c r="F68" s="137">
        <v>96</v>
      </c>
      <c r="G68" s="137">
        <v>96</v>
      </c>
      <c r="H68" s="137"/>
      <c r="I68" s="137"/>
      <c r="J68" s="137">
        <v>96</v>
      </c>
      <c r="K68" s="137"/>
      <c r="L68" s="137">
        <v>96</v>
      </c>
      <c r="M68" s="137"/>
      <c r="N68" s="137"/>
      <c r="O68" s="137"/>
      <c r="P68" s="137"/>
      <c r="Q68" s="137"/>
    </row>
    <row r="69" ht="44.25" spans="1:17">
      <c r="A69" s="137">
        <v>64</v>
      </c>
      <c r="B69" s="135" t="s">
        <v>600</v>
      </c>
      <c r="C69" s="138" t="s">
        <v>601</v>
      </c>
      <c r="D69" s="137">
        <v>96</v>
      </c>
      <c r="E69" s="137">
        <v>96</v>
      </c>
      <c r="F69" s="137">
        <v>96</v>
      </c>
      <c r="G69" s="137">
        <v>96</v>
      </c>
      <c r="H69" s="137"/>
      <c r="I69" s="137"/>
      <c r="J69" s="137">
        <v>96</v>
      </c>
      <c r="K69" s="137"/>
      <c r="L69" s="137">
        <v>96</v>
      </c>
      <c r="M69" s="137"/>
      <c r="N69" s="137"/>
      <c r="O69" s="137"/>
      <c r="P69" s="137"/>
      <c r="Q69" s="137"/>
    </row>
    <row r="70" ht="102.75" spans="1:17">
      <c r="A70" s="137">
        <v>65</v>
      </c>
      <c r="B70" s="135" t="s">
        <v>602</v>
      </c>
      <c r="C70" s="138" t="s">
        <v>603</v>
      </c>
      <c r="D70" s="137">
        <v>130</v>
      </c>
      <c r="E70" s="137">
        <v>130</v>
      </c>
      <c r="F70" s="137">
        <v>130</v>
      </c>
      <c r="G70" s="137">
        <v>130</v>
      </c>
      <c r="H70" s="137"/>
      <c r="I70" s="137"/>
      <c r="J70" s="137">
        <v>130</v>
      </c>
      <c r="K70" s="137"/>
      <c r="L70" s="137">
        <v>130</v>
      </c>
      <c r="M70" s="137"/>
      <c r="N70" s="137"/>
      <c r="O70" s="137"/>
      <c r="P70" s="137"/>
      <c r="Q70" s="137"/>
    </row>
    <row r="71" ht="58.5" spans="1:17">
      <c r="A71" s="137">
        <v>66</v>
      </c>
      <c r="B71" s="135" t="s">
        <v>604</v>
      </c>
      <c r="C71" s="138" t="s">
        <v>605</v>
      </c>
      <c r="D71" s="137"/>
      <c r="E71" s="137"/>
      <c r="F71" s="137">
        <v>130</v>
      </c>
      <c r="G71" s="137">
        <v>130</v>
      </c>
      <c r="H71" s="137"/>
      <c r="I71" s="137"/>
      <c r="J71" s="137">
        <v>130</v>
      </c>
      <c r="K71" s="137"/>
      <c r="L71" s="137">
        <v>130</v>
      </c>
      <c r="M71" s="137"/>
      <c r="N71" s="137"/>
      <c r="O71" s="137"/>
      <c r="P71" s="137"/>
      <c r="Q71" s="137"/>
    </row>
    <row r="72" ht="144" spans="1:17">
      <c r="A72" s="137">
        <v>67</v>
      </c>
      <c r="B72" s="135" t="s">
        <v>606</v>
      </c>
      <c r="C72" s="138" t="s">
        <v>607</v>
      </c>
      <c r="D72" s="137"/>
      <c r="E72" s="137"/>
      <c r="F72" s="137">
        <v>130</v>
      </c>
      <c r="G72" s="137">
        <v>130</v>
      </c>
      <c r="H72" s="137"/>
      <c r="I72" s="137"/>
      <c r="J72" s="137">
        <v>130</v>
      </c>
      <c r="K72" s="137"/>
      <c r="L72" s="137"/>
      <c r="M72" s="137"/>
      <c r="N72" s="137"/>
      <c r="O72" s="137"/>
      <c r="P72" s="137"/>
      <c r="Q72" s="137"/>
    </row>
    <row r="73" ht="85.5" spans="1:27">
      <c r="A73" s="137"/>
      <c r="B73" s="167" t="s">
        <v>608</v>
      </c>
      <c r="C73" s="138" t="s">
        <v>609</v>
      </c>
      <c r="D73" s="137">
        <v>160</v>
      </c>
      <c r="E73" s="137">
        <v>160</v>
      </c>
      <c r="F73" s="137">
        <v>160</v>
      </c>
      <c r="G73" s="137">
        <v>160</v>
      </c>
      <c r="H73" s="137">
        <v>160</v>
      </c>
      <c r="I73" s="137">
        <v>160</v>
      </c>
      <c r="J73" s="137">
        <v>160</v>
      </c>
      <c r="K73" s="137">
        <v>160</v>
      </c>
      <c r="L73" s="137">
        <v>160</v>
      </c>
      <c r="M73" s="137">
        <v>160</v>
      </c>
      <c r="N73" s="137"/>
      <c r="O73" s="137"/>
      <c r="P73" s="137"/>
      <c r="Q73" s="137"/>
      <c r="R73" s="164" t="s">
        <v>531</v>
      </c>
      <c r="S73" s="164"/>
      <c r="T73" s="164"/>
      <c r="U73" s="164"/>
      <c r="V73" s="164"/>
      <c r="W73" s="164"/>
      <c r="X73" s="164"/>
      <c r="Y73" s="164"/>
      <c r="Z73" s="164"/>
      <c r="AA73" s="164"/>
    </row>
    <row r="74" ht="15.75" spans="1:27">
      <c r="A74" s="137"/>
      <c r="B74" s="167" t="s">
        <v>610</v>
      </c>
      <c r="C74" s="168" t="s">
        <v>611</v>
      </c>
      <c r="D74" s="137">
        <v>60</v>
      </c>
      <c r="E74" s="137">
        <v>60</v>
      </c>
      <c r="F74" s="137">
        <v>60</v>
      </c>
      <c r="G74" s="137">
        <v>60</v>
      </c>
      <c r="H74" s="137">
        <v>60</v>
      </c>
      <c r="I74" s="137">
        <v>60</v>
      </c>
      <c r="J74" s="137">
        <v>60</v>
      </c>
      <c r="K74" s="137">
        <v>60</v>
      </c>
      <c r="L74" s="137">
        <v>60</v>
      </c>
      <c r="M74" s="137">
        <v>60</v>
      </c>
      <c r="N74" s="137">
        <v>60</v>
      </c>
      <c r="O74" s="137">
        <v>60</v>
      </c>
      <c r="P74" s="137">
        <v>60</v>
      </c>
      <c r="Q74" s="137">
        <v>60</v>
      </c>
      <c r="R74" s="164" t="s">
        <v>531</v>
      </c>
      <c r="S74" s="164"/>
      <c r="T74" s="164"/>
      <c r="U74" s="164"/>
      <c r="V74" s="164"/>
      <c r="W74" s="164"/>
      <c r="X74" s="164"/>
      <c r="Y74" s="164"/>
      <c r="Z74" s="164"/>
      <c r="AA74" s="164"/>
    </row>
    <row r="75" ht="85.5" spans="1:27">
      <c r="A75" s="137"/>
      <c r="B75" s="167" t="s">
        <v>612</v>
      </c>
      <c r="C75" s="138" t="s">
        <v>613</v>
      </c>
      <c r="D75" s="137">
        <v>12</v>
      </c>
      <c r="E75" s="137">
        <v>12</v>
      </c>
      <c r="F75" s="137">
        <v>12</v>
      </c>
      <c r="G75" s="137">
        <v>12</v>
      </c>
      <c r="H75" s="137">
        <v>12</v>
      </c>
      <c r="I75" s="137">
        <v>12</v>
      </c>
      <c r="J75" s="137">
        <v>12</v>
      </c>
      <c r="K75" s="137">
        <v>12</v>
      </c>
      <c r="L75" s="137">
        <v>12</v>
      </c>
      <c r="M75" s="137">
        <v>12</v>
      </c>
      <c r="N75" s="137">
        <v>12</v>
      </c>
      <c r="O75" s="137">
        <v>12</v>
      </c>
      <c r="P75" s="137">
        <v>12</v>
      </c>
      <c r="Q75" s="137">
        <v>12</v>
      </c>
      <c r="R75" s="164" t="s">
        <v>531</v>
      </c>
      <c r="S75" s="164"/>
      <c r="T75" s="164"/>
      <c r="U75" s="164"/>
      <c r="V75" s="164"/>
      <c r="W75" s="164"/>
      <c r="X75" s="164"/>
      <c r="Y75" s="164"/>
      <c r="Z75" s="164"/>
      <c r="AA75" s="164"/>
    </row>
    <row r="76" ht="15.75" spans="1:27">
      <c r="A76" s="137"/>
      <c r="B76" s="135"/>
      <c r="C76" s="138"/>
      <c r="D76" s="137"/>
      <c r="E76" s="137"/>
      <c r="F76" s="137"/>
      <c r="G76" s="137"/>
      <c r="H76" s="137"/>
      <c r="I76" s="137"/>
      <c r="J76" s="137"/>
      <c r="K76" s="137"/>
      <c r="L76" s="137"/>
      <c r="M76" s="137"/>
      <c r="N76" s="137"/>
      <c r="O76" s="137"/>
      <c r="P76" s="137"/>
      <c r="Q76" s="137"/>
      <c r="R76" s="164"/>
      <c r="S76" s="164"/>
      <c r="T76" s="164"/>
      <c r="U76" s="164"/>
      <c r="V76" s="164"/>
      <c r="W76" s="164"/>
      <c r="X76" s="164"/>
      <c r="Y76" s="164"/>
      <c r="Z76" s="164"/>
      <c r="AA76" s="164"/>
    </row>
    <row r="77" ht="28.5" spans="1:27">
      <c r="A77" s="137">
        <v>68</v>
      </c>
      <c r="B77" s="135" t="s">
        <v>614</v>
      </c>
      <c r="C77" s="138" t="s">
        <v>615</v>
      </c>
      <c r="D77" s="137">
        <v>6</v>
      </c>
      <c r="E77" s="137">
        <v>6</v>
      </c>
      <c r="F77" s="137">
        <v>6</v>
      </c>
      <c r="G77" s="137">
        <v>6</v>
      </c>
      <c r="H77" s="137">
        <v>6</v>
      </c>
      <c r="I77" s="137">
        <v>6</v>
      </c>
      <c r="J77" s="137">
        <v>6</v>
      </c>
      <c r="K77" s="137">
        <v>6</v>
      </c>
      <c r="L77" s="137">
        <v>6</v>
      </c>
      <c r="M77" s="137">
        <v>6</v>
      </c>
      <c r="N77" s="137">
        <v>6</v>
      </c>
      <c r="O77" s="137">
        <v>6</v>
      </c>
      <c r="P77" s="137">
        <v>6</v>
      </c>
      <c r="Q77" s="137">
        <v>6</v>
      </c>
      <c r="R77" s="164" t="s">
        <v>531</v>
      </c>
      <c r="S77" s="164"/>
      <c r="T77" s="164"/>
      <c r="U77" s="164"/>
      <c r="V77" s="164"/>
      <c r="W77" s="164"/>
      <c r="X77" s="164"/>
      <c r="Y77" s="164"/>
      <c r="Z77" s="164"/>
      <c r="AA77" s="164"/>
    </row>
    <row r="78" ht="28.5" spans="1:27">
      <c r="A78" s="137">
        <v>69</v>
      </c>
      <c r="B78" s="135" t="s">
        <v>616</v>
      </c>
      <c r="C78" s="169"/>
      <c r="D78" s="137"/>
      <c r="E78" s="137"/>
      <c r="F78" s="137"/>
      <c r="G78" s="137"/>
      <c r="H78" s="137"/>
      <c r="I78" s="137"/>
      <c r="J78" s="137"/>
      <c r="K78" s="137"/>
      <c r="L78" s="137"/>
      <c r="M78" s="137"/>
      <c r="N78" s="137"/>
      <c r="O78" s="137"/>
      <c r="P78" s="137"/>
      <c r="Q78" s="137"/>
      <c r="R78" s="164"/>
      <c r="S78" s="164"/>
      <c r="T78" s="164"/>
      <c r="U78" s="164"/>
      <c r="V78" s="164"/>
      <c r="W78" s="164"/>
      <c r="X78" s="164"/>
      <c r="Y78" s="164"/>
      <c r="Z78" s="164"/>
      <c r="AA78" s="164"/>
    </row>
    <row r="79" ht="28.5" spans="1:27">
      <c r="A79" s="137">
        <v>70</v>
      </c>
      <c r="B79" s="135" t="s">
        <v>617</v>
      </c>
      <c r="C79" s="169"/>
      <c r="D79" s="137"/>
      <c r="E79" s="137"/>
      <c r="F79" s="137"/>
      <c r="G79" s="137"/>
      <c r="H79" s="137"/>
      <c r="I79" s="137"/>
      <c r="J79" s="137"/>
      <c r="K79" s="137"/>
      <c r="L79" s="137"/>
      <c r="M79" s="137"/>
      <c r="N79" s="137"/>
      <c r="O79" s="137"/>
      <c r="P79" s="137"/>
      <c r="Q79" s="137"/>
      <c r="R79" s="164"/>
      <c r="S79" s="164"/>
      <c r="T79" s="164"/>
      <c r="U79" s="164"/>
      <c r="V79" s="164"/>
      <c r="W79" s="164"/>
      <c r="X79" s="164"/>
      <c r="Y79" s="164"/>
      <c r="Z79" s="164"/>
      <c r="AA79" s="164"/>
    </row>
    <row r="80" ht="15.75" spans="1:17">
      <c r="A80" s="137"/>
      <c r="B80" s="170" t="s">
        <v>72</v>
      </c>
      <c r="C80" s="170"/>
      <c r="D80" s="134">
        <v>3325</v>
      </c>
      <c r="E80" s="134">
        <v>3379</v>
      </c>
      <c r="F80" s="134">
        <v>3159</v>
      </c>
      <c r="G80" s="134">
        <v>3389</v>
      </c>
      <c r="H80" s="134">
        <v>3428</v>
      </c>
      <c r="I80" s="134">
        <v>3396</v>
      </c>
      <c r="J80" s="134">
        <v>3234</v>
      </c>
      <c r="K80" s="134">
        <v>3372</v>
      </c>
      <c r="L80" s="134">
        <v>3378</v>
      </c>
      <c r="M80" s="134">
        <v>3333</v>
      </c>
      <c r="N80" s="134">
        <v>1637</v>
      </c>
      <c r="O80" s="134">
        <v>1637</v>
      </c>
      <c r="P80" s="134">
        <v>1741</v>
      </c>
      <c r="Q80" s="134">
        <v>1660</v>
      </c>
    </row>
  </sheetData>
  <mergeCells count="8">
    <mergeCell ref="A1:Q1"/>
    <mergeCell ref="A2:P2"/>
    <mergeCell ref="D3:G3"/>
    <mergeCell ref="H3:M3"/>
    <mergeCell ref="N3:Q3"/>
    <mergeCell ref="A3:A5"/>
    <mergeCell ref="B3:B5"/>
    <mergeCell ref="C3:C5"/>
  </mergeCells>
  <conditionalFormatting sqref="B23">
    <cfRule type="duplicateValues" dxfId="1" priority="2" stopIfTrue="1"/>
    <cfRule type="duplicateValues" dxfId="1" priority="1"/>
  </conditionalFormatting>
  <conditionalFormatting sqref="B47">
    <cfRule type="duplicateValues" dxfId="1" priority="6" stopIfTrue="1"/>
    <cfRule type="duplicateValues" dxfId="1" priority="5"/>
  </conditionalFormatting>
  <conditionalFormatting sqref="B19:B20">
    <cfRule type="duplicateValues" dxfId="1" priority="4" stopIfTrue="1"/>
    <cfRule type="duplicateValues" dxfId="1" priority="3"/>
  </conditionalFormatting>
  <conditionalFormatting sqref="B59:B61">
    <cfRule type="duplicateValues" dxfId="1" priority="8" stopIfTrue="1"/>
    <cfRule type="duplicateValues" dxfId="1" priority="7"/>
  </conditionalFormatting>
  <pageMargins left="0.7" right="0.196527777777778"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4"/>
  </sheetPr>
  <dimension ref="A1:V79"/>
  <sheetViews>
    <sheetView workbookViewId="0">
      <selection activeCell="A6" sqref="A6:V6"/>
    </sheetView>
  </sheetViews>
  <sheetFormatPr defaultColWidth="9" defaultRowHeight="12"/>
  <cols>
    <col min="1" max="1" width="3.875" style="6" customWidth="1"/>
    <col min="2" max="2" width="19.125" style="7" customWidth="1"/>
    <col min="3" max="3" width="47.375" style="8" customWidth="1"/>
    <col min="4" max="6" width="7.125" style="5" customWidth="1"/>
    <col min="7" max="7" width="7.125" style="4" customWidth="1"/>
    <col min="8" max="9" width="7.125" style="5" customWidth="1"/>
    <col min="10" max="10" width="10.375" style="5" customWidth="1"/>
    <col min="11" max="12" width="7.125" style="5" customWidth="1"/>
    <col min="13" max="13" width="10.375" style="5" customWidth="1"/>
    <col min="14" max="14" width="5.5" style="5" customWidth="1"/>
    <col min="15" max="16" width="5.5" style="4" customWidth="1"/>
    <col min="17" max="19" width="5.5" style="5" customWidth="1"/>
    <col min="20" max="22" width="17.5" style="9" customWidth="1"/>
    <col min="23" max="24" width="9" style="4" customWidth="1"/>
    <col min="25" max="25" width="22.125" style="4" customWidth="1"/>
    <col min="26" max="16384" width="9" style="4"/>
  </cols>
  <sheetData>
    <row r="1" ht="60" customHeight="1" spans="1:22">
      <c r="A1" s="86"/>
      <c r="B1" s="87"/>
      <c r="C1" s="87"/>
      <c r="D1" s="86"/>
      <c r="E1" s="86"/>
      <c r="F1" s="86"/>
      <c r="G1" s="86"/>
      <c r="H1" s="86"/>
      <c r="I1" s="86"/>
      <c r="J1" s="86"/>
      <c r="K1" s="86"/>
      <c r="L1" s="86"/>
      <c r="M1" s="86"/>
      <c r="N1" s="86"/>
      <c r="O1" s="86"/>
      <c r="P1" s="86"/>
      <c r="Q1" s="86"/>
      <c r="R1" s="86"/>
      <c r="S1" s="86"/>
      <c r="T1" s="87"/>
      <c r="U1" s="87"/>
      <c r="V1" s="87"/>
    </row>
    <row r="2" s="1" customFormat="1" ht="60" customHeight="1" spans="1:22">
      <c r="A2" s="88" t="s">
        <v>618</v>
      </c>
      <c r="B2" s="88"/>
      <c r="C2" s="88"/>
      <c r="D2" s="88"/>
      <c r="E2" s="88"/>
      <c r="F2" s="88"/>
      <c r="G2" s="89"/>
      <c r="H2" s="88"/>
      <c r="I2" s="88"/>
      <c r="J2" s="88"/>
      <c r="K2" s="88"/>
      <c r="L2" s="88"/>
      <c r="M2" s="88"/>
      <c r="N2" s="88"/>
      <c r="O2" s="89"/>
      <c r="P2" s="89"/>
      <c r="Q2" s="88"/>
      <c r="R2" s="88"/>
      <c r="S2" s="88"/>
      <c r="T2" s="88"/>
      <c r="U2" s="88"/>
      <c r="V2" s="88"/>
    </row>
    <row r="3" s="1" customFormat="1" ht="60" customHeight="1" spans="1:22">
      <c r="A3" s="90" t="s">
        <v>619</v>
      </c>
      <c r="B3" s="91"/>
      <c r="C3" s="91"/>
      <c r="D3" s="91"/>
      <c r="E3" s="91"/>
      <c r="F3" s="91"/>
      <c r="G3" s="92"/>
      <c r="H3" s="91"/>
      <c r="I3" s="91"/>
      <c r="J3" s="91"/>
      <c r="K3" s="91"/>
      <c r="L3" s="91"/>
      <c r="M3" s="91"/>
      <c r="N3" s="91"/>
      <c r="O3" s="92"/>
      <c r="P3" s="92"/>
      <c r="Q3" s="91"/>
      <c r="R3" s="91"/>
      <c r="S3" s="91"/>
      <c r="T3" s="91"/>
      <c r="U3" s="91"/>
      <c r="V3" s="91"/>
    </row>
    <row r="4" s="2" customFormat="1" ht="101.1" customHeight="1" spans="1:22">
      <c r="A4" s="93" t="s">
        <v>620</v>
      </c>
      <c r="B4" s="93"/>
      <c r="C4" s="93"/>
      <c r="D4" s="93"/>
      <c r="E4" s="93"/>
      <c r="F4" s="93"/>
      <c r="G4" s="94"/>
      <c r="H4" s="93"/>
      <c r="I4" s="93"/>
      <c r="J4" s="93"/>
      <c r="K4" s="93"/>
      <c r="L4" s="93"/>
      <c r="M4" s="93"/>
      <c r="N4" s="93"/>
      <c r="O4" s="94"/>
      <c r="P4" s="94"/>
      <c r="Q4" s="93"/>
      <c r="R4" s="93"/>
      <c r="S4" s="93"/>
      <c r="T4" s="93"/>
      <c r="U4" s="93"/>
      <c r="V4" s="93"/>
    </row>
    <row r="5" s="2" customFormat="1" ht="45" customHeight="1" spans="1:22">
      <c r="A5" s="95" t="s">
        <v>621</v>
      </c>
      <c r="B5" s="95"/>
      <c r="C5" s="95"/>
      <c r="D5" s="95"/>
      <c r="E5" s="95"/>
      <c r="F5" s="95"/>
      <c r="G5" s="96"/>
      <c r="H5" s="95"/>
      <c r="I5" s="95"/>
      <c r="J5" s="95"/>
      <c r="K5" s="95"/>
      <c r="L5" s="95"/>
      <c r="M5" s="95"/>
      <c r="N5" s="95"/>
      <c r="O5" s="96"/>
      <c r="P5" s="96"/>
      <c r="Q5" s="95"/>
      <c r="R5" s="95"/>
      <c r="S5" s="95"/>
      <c r="T5" s="95"/>
      <c r="U5" s="95"/>
      <c r="V5" s="95"/>
    </row>
    <row r="6" s="3" customFormat="1" ht="134.1" customHeight="1" spans="1:22">
      <c r="A6" s="95" t="s">
        <v>622</v>
      </c>
      <c r="B6" s="95"/>
      <c r="C6" s="95"/>
      <c r="D6" s="95"/>
      <c r="E6" s="95"/>
      <c r="F6" s="95"/>
      <c r="G6" s="96"/>
      <c r="H6" s="95"/>
      <c r="I6" s="95"/>
      <c r="J6" s="95"/>
      <c r="K6" s="95"/>
      <c r="L6" s="95"/>
      <c r="M6" s="95"/>
      <c r="N6" s="95"/>
      <c r="O6" s="96"/>
      <c r="P6" s="96"/>
      <c r="Q6" s="95"/>
      <c r="R6" s="95"/>
      <c r="S6" s="95"/>
      <c r="T6" s="95"/>
      <c r="U6" s="95"/>
      <c r="V6" s="95"/>
    </row>
    <row r="7" s="3" customFormat="1" ht="36" customHeight="1" spans="1:22">
      <c r="A7" s="95" t="s">
        <v>623</v>
      </c>
      <c r="B7" s="95"/>
      <c r="C7" s="95"/>
      <c r="D7" s="95"/>
      <c r="E7" s="95"/>
      <c r="F7" s="95"/>
      <c r="G7" s="96"/>
      <c r="H7" s="95"/>
      <c r="I7" s="95"/>
      <c r="J7" s="95"/>
      <c r="K7" s="95"/>
      <c r="L7" s="95"/>
      <c r="M7" s="95"/>
      <c r="N7" s="95"/>
      <c r="O7" s="96"/>
      <c r="P7" s="96"/>
      <c r="Q7" s="95"/>
      <c r="R7" s="95"/>
      <c r="S7" s="95"/>
      <c r="T7" s="95"/>
      <c r="U7" s="95"/>
      <c r="V7" s="95"/>
    </row>
    <row r="8" s="84" customFormat="1" ht="78" customHeight="1" spans="1:22">
      <c r="A8" s="95" t="s">
        <v>624</v>
      </c>
      <c r="B8" s="95"/>
      <c r="C8" s="95"/>
      <c r="D8" s="95"/>
      <c r="E8" s="95"/>
      <c r="F8" s="95"/>
      <c r="G8" s="96"/>
      <c r="H8" s="95"/>
      <c r="I8" s="95"/>
      <c r="J8" s="95"/>
      <c r="K8" s="95"/>
      <c r="L8" s="95"/>
      <c r="M8" s="95"/>
      <c r="N8" s="95"/>
      <c r="O8" s="96"/>
      <c r="P8" s="96"/>
      <c r="Q8" s="95"/>
      <c r="R8" s="95"/>
      <c r="S8" s="95"/>
      <c r="T8" s="95"/>
      <c r="U8" s="95"/>
      <c r="V8" s="95"/>
    </row>
    <row r="9" s="1" customFormat="1" ht="60" customHeight="1" spans="1:22">
      <c r="A9" s="97" t="s">
        <v>625</v>
      </c>
      <c r="B9" s="98"/>
      <c r="C9" s="98"/>
      <c r="D9" s="98"/>
      <c r="E9" s="98"/>
      <c r="F9" s="98"/>
      <c r="G9" s="99"/>
      <c r="H9" s="98"/>
      <c r="I9" s="98"/>
      <c r="J9" s="98"/>
      <c r="K9" s="98"/>
      <c r="L9" s="98"/>
      <c r="M9" s="98"/>
      <c r="N9" s="98"/>
      <c r="O9" s="99"/>
      <c r="P9" s="99"/>
      <c r="Q9" s="98"/>
      <c r="R9" s="98"/>
      <c r="S9" s="98"/>
      <c r="T9" s="98"/>
      <c r="U9" s="98"/>
      <c r="V9" s="98"/>
    </row>
    <row r="10" s="1" customFormat="1" spans="1:22">
      <c r="A10" s="18" t="s">
        <v>2</v>
      </c>
      <c r="B10" s="18" t="s">
        <v>3</v>
      </c>
      <c r="C10" s="18" t="s">
        <v>4</v>
      </c>
      <c r="D10" s="19" t="s">
        <v>5</v>
      </c>
      <c r="E10" s="20"/>
      <c r="F10" s="20"/>
      <c r="G10" s="21"/>
      <c r="H10" s="19" t="s">
        <v>6</v>
      </c>
      <c r="I10" s="20"/>
      <c r="J10" s="20"/>
      <c r="K10" s="20"/>
      <c r="L10" s="20"/>
      <c r="M10" s="20"/>
      <c r="N10" s="20"/>
      <c r="O10" s="21"/>
      <c r="P10" s="44"/>
      <c r="Q10" s="53" t="s">
        <v>7</v>
      </c>
      <c r="R10" s="53"/>
      <c r="S10" s="53"/>
      <c r="T10" s="54" t="s">
        <v>626</v>
      </c>
      <c r="U10" s="55"/>
      <c r="V10" s="56"/>
    </row>
    <row r="11" s="1" customFormat="1" spans="1:22">
      <c r="A11" s="18"/>
      <c r="B11" s="18"/>
      <c r="C11" s="18"/>
      <c r="D11" s="22"/>
      <c r="E11" s="23"/>
      <c r="F11" s="23"/>
      <c r="G11" s="24"/>
      <c r="H11" s="22"/>
      <c r="I11" s="23"/>
      <c r="J11" s="23"/>
      <c r="K11" s="23"/>
      <c r="L11" s="23"/>
      <c r="M11" s="23"/>
      <c r="N11" s="23"/>
      <c r="O11" s="24"/>
      <c r="P11" s="45"/>
      <c r="Q11" s="53"/>
      <c r="R11" s="53"/>
      <c r="S11" s="53"/>
      <c r="T11" s="57"/>
      <c r="U11" s="58"/>
      <c r="V11" s="59"/>
    </row>
    <row r="12" s="1" customFormat="1" ht="33" spans="1:22">
      <c r="A12" s="18"/>
      <c r="B12" s="18"/>
      <c r="C12" s="18"/>
      <c r="D12" s="46" t="s">
        <v>627</v>
      </c>
      <c r="E12" s="46" t="s">
        <v>628</v>
      </c>
      <c r="F12" s="46" t="s">
        <v>627</v>
      </c>
      <c r="G12" s="47" t="s">
        <v>628</v>
      </c>
      <c r="H12" s="46" t="s">
        <v>627</v>
      </c>
      <c r="I12" s="46" t="s">
        <v>628</v>
      </c>
      <c r="J12" s="46" t="s">
        <v>629</v>
      </c>
      <c r="K12" s="46" t="s">
        <v>627</v>
      </c>
      <c r="L12" s="46" t="s">
        <v>628</v>
      </c>
      <c r="M12" s="46" t="s">
        <v>630</v>
      </c>
      <c r="N12" s="46" t="s">
        <v>631</v>
      </c>
      <c r="O12" s="47" t="s">
        <v>632</v>
      </c>
      <c r="P12" s="47" t="s">
        <v>633</v>
      </c>
      <c r="Q12" s="46" t="s">
        <v>8</v>
      </c>
      <c r="R12" s="46" t="s">
        <v>8</v>
      </c>
      <c r="S12" s="46" t="s">
        <v>9</v>
      </c>
      <c r="T12" s="46" t="s">
        <v>634</v>
      </c>
      <c r="U12" s="46" t="s">
        <v>635</v>
      </c>
      <c r="V12" s="46" t="s">
        <v>636</v>
      </c>
    </row>
    <row r="13" s="1" customFormat="1" ht="59.1" customHeight="1" spans="1:22">
      <c r="A13" s="18"/>
      <c r="B13" s="18"/>
      <c r="C13" s="18"/>
      <c r="D13" s="27" t="s">
        <v>10</v>
      </c>
      <c r="E13" s="27" t="s">
        <v>10</v>
      </c>
      <c r="F13" s="27" t="s">
        <v>11</v>
      </c>
      <c r="G13" s="28" t="s">
        <v>11</v>
      </c>
      <c r="H13" s="27" t="s">
        <v>10</v>
      </c>
      <c r="I13" s="27" t="s">
        <v>10</v>
      </c>
      <c r="J13" s="27" t="s">
        <v>10</v>
      </c>
      <c r="K13" s="27" t="s">
        <v>13</v>
      </c>
      <c r="L13" s="27" t="s">
        <v>13</v>
      </c>
      <c r="M13" s="27" t="s">
        <v>13</v>
      </c>
      <c r="N13" s="48" t="s">
        <v>78</v>
      </c>
      <c r="O13" s="18" t="s">
        <v>637</v>
      </c>
      <c r="P13" s="49" t="s">
        <v>638</v>
      </c>
      <c r="Q13" s="27" t="s">
        <v>10</v>
      </c>
      <c r="R13" s="27" t="s">
        <v>13</v>
      </c>
      <c r="S13" s="60" t="s">
        <v>78</v>
      </c>
      <c r="T13" s="61" t="s">
        <v>639</v>
      </c>
      <c r="U13" s="62"/>
      <c r="V13" s="63"/>
    </row>
    <row r="14" s="1" customFormat="1" ht="59.1" customHeight="1" spans="1:22">
      <c r="A14" s="18"/>
      <c r="B14" s="18"/>
      <c r="C14" s="18"/>
      <c r="D14" s="27"/>
      <c r="E14" s="27"/>
      <c r="F14" s="27"/>
      <c r="G14" s="28"/>
      <c r="H14" s="27"/>
      <c r="I14" s="27"/>
      <c r="J14" s="27"/>
      <c r="K14" s="27"/>
      <c r="L14" s="27"/>
      <c r="M14" s="27"/>
      <c r="N14" s="48"/>
      <c r="O14" s="18"/>
      <c r="P14" s="50"/>
      <c r="Q14" s="27"/>
      <c r="R14" s="27"/>
      <c r="S14" s="64"/>
      <c r="T14" s="65"/>
      <c r="U14" s="66"/>
      <c r="V14" s="67"/>
    </row>
    <row r="15" ht="27" customHeight="1" spans="1:22">
      <c r="A15" s="18">
        <v>1</v>
      </c>
      <c r="B15" s="29" t="s">
        <v>640</v>
      </c>
      <c r="C15" s="30" t="s">
        <v>641</v>
      </c>
      <c r="D15" s="27" t="s">
        <v>248</v>
      </c>
      <c r="E15" s="27" t="s">
        <v>248</v>
      </c>
      <c r="F15" s="27" t="s">
        <v>248</v>
      </c>
      <c r="G15" s="28" t="s">
        <v>248</v>
      </c>
      <c r="H15" s="27" t="s">
        <v>248</v>
      </c>
      <c r="I15" s="27" t="s">
        <v>248</v>
      </c>
      <c r="J15" s="27" t="s">
        <v>248</v>
      </c>
      <c r="K15" s="27" t="s">
        <v>248</v>
      </c>
      <c r="L15" s="27" t="s">
        <v>248</v>
      </c>
      <c r="M15" s="27" t="s">
        <v>248</v>
      </c>
      <c r="N15" s="27" t="s">
        <v>248</v>
      </c>
      <c r="O15" s="28" t="s">
        <v>248</v>
      </c>
      <c r="P15" s="28" t="s">
        <v>248</v>
      </c>
      <c r="Q15" s="27" t="s">
        <v>248</v>
      </c>
      <c r="R15" s="27" t="s">
        <v>248</v>
      </c>
      <c r="S15" s="27" t="s">
        <v>248</v>
      </c>
      <c r="T15" s="107" t="s">
        <v>642</v>
      </c>
      <c r="U15" s="107" t="s">
        <v>643</v>
      </c>
      <c r="V15" s="108" t="s">
        <v>644</v>
      </c>
    </row>
    <row r="16" ht="33" spans="1:22">
      <c r="A16" s="18">
        <v>2</v>
      </c>
      <c r="B16" s="29" t="s">
        <v>19</v>
      </c>
      <c r="C16" s="30" t="s">
        <v>645</v>
      </c>
      <c r="D16" s="27" t="s">
        <v>248</v>
      </c>
      <c r="E16" s="27" t="s">
        <v>248</v>
      </c>
      <c r="F16" s="27" t="s">
        <v>248</v>
      </c>
      <c r="G16" s="28" t="s">
        <v>248</v>
      </c>
      <c r="H16" s="27" t="s">
        <v>248</v>
      </c>
      <c r="I16" s="27" t="s">
        <v>248</v>
      </c>
      <c r="J16" s="27" t="s">
        <v>248</v>
      </c>
      <c r="K16" s="27" t="s">
        <v>248</v>
      </c>
      <c r="L16" s="27" t="s">
        <v>248</v>
      </c>
      <c r="M16" s="27" t="s">
        <v>248</v>
      </c>
      <c r="N16" s="27" t="s">
        <v>248</v>
      </c>
      <c r="O16" s="28" t="s">
        <v>248</v>
      </c>
      <c r="P16" s="28" t="s">
        <v>248</v>
      </c>
      <c r="Q16" s="27" t="s">
        <v>248</v>
      </c>
      <c r="R16" s="27" t="s">
        <v>248</v>
      </c>
      <c r="S16" s="27" t="s">
        <v>248</v>
      </c>
      <c r="T16" s="70"/>
      <c r="U16" s="70"/>
      <c r="V16" s="108"/>
    </row>
    <row r="17" ht="33" spans="1:22">
      <c r="A17" s="18">
        <v>3</v>
      </c>
      <c r="B17" s="29" t="s">
        <v>646</v>
      </c>
      <c r="C17" s="30" t="s">
        <v>647</v>
      </c>
      <c r="D17" s="27"/>
      <c r="E17" s="27"/>
      <c r="F17" s="27" t="s">
        <v>248</v>
      </c>
      <c r="G17" s="28" t="s">
        <v>248</v>
      </c>
      <c r="H17" s="27"/>
      <c r="I17" s="27"/>
      <c r="J17" s="27"/>
      <c r="K17" s="27" t="s">
        <v>248</v>
      </c>
      <c r="L17" s="27" t="s">
        <v>248</v>
      </c>
      <c r="M17" s="27" t="s">
        <v>248</v>
      </c>
      <c r="N17" s="27" t="s">
        <v>248</v>
      </c>
      <c r="O17" s="28" t="s">
        <v>248</v>
      </c>
      <c r="P17" s="28"/>
      <c r="Q17" s="27"/>
      <c r="R17" s="27" t="s">
        <v>248</v>
      </c>
      <c r="S17" s="27" t="s">
        <v>248</v>
      </c>
      <c r="T17" s="70"/>
      <c r="U17" s="70"/>
      <c r="V17" s="108"/>
    </row>
    <row r="18" ht="33" spans="1:22">
      <c r="A18" s="18">
        <v>4</v>
      </c>
      <c r="B18" s="29" t="s">
        <v>648</v>
      </c>
      <c r="C18" s="30" t="s">
        <v>647</v>
      </c>
      <c r="D18" s="27" t="s">
        <v>248</v>
      </c>
      <c r="E18" s="27" t="s">
        <v>248</v>
      </c>
      <c r="F18" s="27"/>
      <c r="G18" s="28"/>
      <c r="H18" s="27" t="s">
        <v>248</v>
      </c>
      <c r="I18" s="27" t="s">
        <v>248</v>
      </c>
      <c r="J18" s="27" t="s">
        <v>248</v>
      </c>
      <c r="K18" s="27"/>
      <c r="L18" s="27"/>
      <c r="M18" s="27"/>
      <c r="N18" s="27"/>
      <c r="O18" s="28"/>
      <c r="P18" s="28" t="s">
        <v>248</v>
      </c>
      <c r="Q18" s="27" t="s">
        <v>248</v>
      </c>
      <c r="R18" s="27"/>
      <c r="S18" s="27"/>
      <c r="T18" s="70"/>
      <c r="U18" s="70"/>
      <c r="V18" s="108"/>
    </row>
    <row r="19" ht="27" customHeight="1" spans="1:22">
      <c r="A19" s="18">
        <v>5</v>
      </c>
      <c r="B19" s="29" t="s">
        <v>649</v>
      </c>
      <c r="C19" s="30" t="s">
        <v>650</v>
      </c>
      <c r="D19" s="27" t="s">
        <v>248</v>
      </c>
      <c r="E19" s="27" t="s">
        <v>248</v>
      </c>
      <c r="F19" s="27" t="s">
        <v>248</v>
      </c>
      <c r="G19" s="28" t="s">
        <v>248</v>
      </c>
      <c r="H19" s="27" t="s">
        <v>248</v>
      </c>
      <c r="I19" s="27" t="s">
        <v>248</v>
      </c>
      <c r="J19" s="27" t="s">
        <v>248</v>
      </c>
      <c r="K19" s="27" t="s">
        <v>248</v>
      </c>
      <c r="L19" s="27" t="s">
        <v>248</v>
      </c>
      <c r="M19" s="27" t="s">
        <v>248</v>
      </c>
      <c r="N19" s="27" t="s">
        <v>248</v>
      </c>
      <c r="O19" s="28" t="s">
        <v>248</v>
      </c>
      <c r="P19" s="28" t="s">
        <v>248</v>
      </c>
      <c r="Q19" s="27" t="s">
        <v>248</v>
      </c>
      <c r="R19" s="27" t="s">
        <v>248</v>
      </c>
      <c r="S19" s="27" t="s">
        <v>248</v>
      </c>
      <c r="T19" s="70"/>
      <c r="U19" s="70"/>
      <c r="V19" s="108"/>
    </row>
    <row r="20" ht="33" spans="1:22">
      <c r="A20" s="18">
        <v>6</v>
      </c>
      <c r="B20" s="29" t="s">
        <v>651</v>
      </c>
      <c r="C20" s="30" t="s">
        <v>652</v>
      </c>
      <c r="D20" s="27" t="s">
        <v>248</v>
      </c>
      <c r="E20" s="27" t="s">
        <v>248</v>
      </c>
      <c r="F20" s="27" t="s">
        <v>248</v>
      </c>
      <c r="G20" s="28" t="s">
        <v>248</v>
      </c>
      <c r="H20" s="27" t="s">
        <v>248</v>
      </c>
      <c r="I20" s="27" t="s">
        <v>248</v>
      </c>
      <c r="J20" s="27" t="s">
        <v>248</v>
      </c>
      <c r="K20" s="27" t="s">
        <v>248</v>
      </c>
      <c r="L20" s="27" t="s">
        <v>248</v>
      </c>
      <c r="M20" s="27" t="s">
        <v>248</v>
      </c>
      <c r="N20" s="27" t="s">
        <v>248</v>
      </c>
      <c r="O20" s="28" t="s">
        <v>248</v>
      </c>
      <c r="P20" s="28" t="s">
        <v>248</v>
      </c>
      <c r="Q20" s="27"/>
      <c r="R20" s="27"/>
      <c r="S20" s="27"/>
      <c r="T20" s="70"/>
      <c r="U20" s="70"/>
      <c r="V20" s="108"/>
    </row>
    <row r="21" ht="33" spans="1:22">
      <c r="A21" s="18">
        <v>7</v>
      </c>
      <c r="B21" s="29" t="s">
        <v>653</v>
      </c>
      <c r="C21" s="30" t="s">
        <v>654</v>
      </c>
      <c r="D21" s="27" t="s">
        <v>248</v>
      </c>
      <c r="E21" s="27" t="s">
        <v>248</v>
      </c>
      <c r="F21" s="27" t="s">
        <v>248</v>
      </c>
      <c r="G21" s="28" t="s">
        <v>248</v>
      </c>
      <c r="H21" s="27" t="s">
        <v>248</v>
      </c>
      <c r="I21" s="27" t="s">
        <v>248</v>
      </c>
      <c r="J21" s="27" t="s">
        <v>248</v>
      </c>
      <c r="K21" s="27" t="s">
        <v>248</v>
      </c>
      <c r="L21" s="27" t="s">
        <v>248</v>
      </c>
      <c r="M21" s="27" t="s">
        <v>248</v>
      </c>
      <c r="N21" s="27" t="s">
        <v>248</v>
      </c>
      <c r="O21" s="28" t="s">
        <v>248</v>
      </c>
      <c r="P21" s="28" t="s">
        <v>248</v>
      </c>
      <c r="Q21" s="27" t="s">
        <v>248</v>
      </c>
      <c r="R21" s="27" t="s">
        <v>248</v>
      </c>
      <c r="S21" s="27" t="s">
        <v>248</v>
      </c>
      <c r="T21" s="70"/>
      <c r="U21" s="70"/>
      <c r="V21" s="108"/>
    </row>
    <row r="22" ht="115.5" spans="1:22">
      <c r="A22" s="18">
        <v>8</v>
      </c>
      <c r="B22" s="100" t="s">
        <v>655</v>
      </c>
      <c r="C22" s="30" t="s">
        <v>656</v>
      </c>
      <c r="D22" s="27" t="s">
        <v>248</v>
      </c>
      <c r="E22" s="27" t="s">
        <v>248</v>
      </c>
      <c r="F22" s="27" t="s">
        <v>248</v>
      </c>
      <c r="G22" s="28" t="s">
        <v>248</v>
      </c>
      <c r="H22" s="27" t="s">
        <v>248</v>
      </c>
      <c r="I22" s="27" t="s">
        <v>248</v>
      </c>
      <c r="J22" s="27"/>
      <c r="K22" s="27"/>
      <c r="L22" s="27"/>
      <c r="M22" s="27"/>
      <c r="N22" s="27"/>
      <c r="O22" s="28"/>
      <c r="P22" s="28"/>
      <c r="Q22" s="27"/>
      <c r="R22" s="27"/>
      <c r="S22" s="27"/>
      <c r="T22" s="70"/>
      <c r="U22" s="70"/>
      <c r="V22" s="108"/>
    </row>
    <row r="23" ht="49.5" spans="1:22">
      <c r="A23" s="18">
        <v>9</v>
      </c>
      <c r="B23" s="29" t="s">
        <v>52</v>
      </c>
      <c r="C23" s="30" t="s">
        <v>657</v>
      </c>
      <c r="D23" s="27"/>
      <c r="E23" s="27"/>
      <c r="F23" s="27"/>
      <c r="G23" s="28"/>
      <c r="H23" s="27"/>
      <c r="I23" s="27"/>
      <c r="J23" s="27" t="s">
        <v>248</v>
      </c>
      <c r="K23" s="27" t="s">
        <v>248</v>
      </c>
      <c r="L23" s="27" t="s">
        <v>248</v>
      </c>
      <c r="M23" s="27" t="s">
        <v>248</v>
      </c>
      <c r="N23" s="27" t="s">
        <v>248</v>
      </c>
      <c r="O23" s="28" t="s">
        <v>248</v>
      </c>
      <c r="P23" s="28" t="s">
        <v>248</v>
      </c>
      <c r="Q23" s="27" t="s">
        <v>248</v>
      </c>
      <c r="R23" s="27" t="s">
        <v>248</v>
      </c>
      <c r="S23" s="27" t="s">
        <v>248</v>
      </c>
      <c r="T23" s="70"/>
      <c r="U23" s="70"/>
      <c r="V23" s="108"/>
    </row>
    <row r="24" ht="82.5" spans="1:22">
      <c r="A24" s="18">
        <v>11</v>
      </c>
      <c r="B24" s="29" t="s">
        <v>658</v>
      </c>
      <c r="C24" s="31" t="s">
        <v>659</v>
      </c>
      <c r="D24" s="27" t="s">
        <v>248</v>
      </c>
      <c r="E24" s="27" t="s">
        <v>248</v>
      </c>
      <c r="F24" s="27" t="s">
        <v>248</v>
      </c>
      <c r="G24" s="28" t="s">
        <v>248</v>
      </c>
      <c r="H24" s="27" t="s">
        <v>248</v>
      </c>
      <c r="I24" s="27" t="s">
        <v>248</v>
      </c>
      <c r="J24" s="27" t="s">
        <v>248</v>
      </c>
      <c r="K24" s="27" t="s">
        <v>248</v>
      </c>
      <c r="L24" s="27" t="s">
        <v>248</v>
      </c>
      <c r="M24" s="27" t="s">
        <v>248</v>
      </c>
      <c r="N24" s="27" t="s">
        <v>248</v>
      </c>
      <c r="O24" s="28" t="s">
        <v>248</v>
      </c>
      <c r="P24" s="28" t="s">
        <v>248</v>
      </c>
      <c r="Q24" s="27" t="s">
        <v>248</v>
      </c>
      <c r="R24" s="27" t="s">
        <v>248</v>
      </c>
      <c r="S24" s="27" t="s">
        <v>248</v>
      </c>
      <c r="T24" s="70"/>
      <c r="U24" s="70"/>
      <c r="V24" s="108"/>
    </row>
    <row r="25" ht="49.5" spans="1:22">
      <c r="A25" s="18">
        <v>12</v>
      </c>
      <c r="B25" s="29" t="s">
        <v>33</v>
      </c>
      <c r="C25" s="31" t="s">
        <v>660</v>
      </c>
      <c r="D25" s="27" t="s">
        <v>248</v>
      </c>
      <c r="E25" s="27" t="s">
        <v>248</v>
      </c>
      <c r="F25" s="27" t="s">
        <v>248</v>
      </c>
      <c r="G25" s="28" t="s">
        <v>248</v>
      </c>
      <c r="H25" s="27" t="s">
        <v>248</v>
      </c>
      <c r="I25" s="27" t="s">
        <v>248</v>
      </c>
      <c r="J25" s="27" t="s">
        <v>248</v>
      </c>
      <c r="K25" s="27" t="s">
        <v>248</v>
      </c>
      <c r="L25" s="27" t="s">
        <v>248</v>
      </c>
      <c r="M25" s="27" t="s">
        <v>248</v>
      </c>
      <c r="N25" s="27" t="s">
        <v>248</v>
      </c>
      <c r="O25" s="28" t="s">
        <v>248</v>
      </c>
      <c r="P25" s="28" t="s">
        <v>248</v>
      </c>
      <c r="Q25" s="27" t="s">
        <v>248</v>
      </c>
      <c r="R25" s="27" t="s">
        <v>248</v>
      </c>
      <c r="S25" s="27" t="s">
        <v>248</v>
      </c>
      <c r="T25" s="70"/>
      <c r="U25" s="70"/>
      <c r="V25" s="108"/>
    </row>
    <row r="26" ht="99" spans="1:22">
      <c r="A26" s="18">
        <v>13</v>
      </c>
      <c r="B26" s="29" t="s">
        <v>661</v>
      </c>
      <c r="C26" s="31" t="s">
        <v>662</v>
      </c>
      <c r="D26" s="27" t="s">
        <v>248</v>
      </c>
      <c r="E26" s="27" t="s">
        <v>248</v>
      </c>
      <c r="F26" s="27" t="s">
        <v>248</v>
      </c>
      <c r="G26" s="28" t="s">
        <v>248</v>
      </c>
      <c r="H26" s="27" t="s">
        <v>248</v>
      </c>
      <c r="I26" s="27" t="s">
        <v>248</v>
      </c>
      <c r="J26" s="27" t="s">
        <v>248</v>
      </c>
      <c r="K26" s="27" t="s">
        <v>248</v>
      </c>
      <c r="L26" s="27" t="s">
        <v>248</v>
      </c>
      <c r="M26" s="27" t="s">
        <v>248</v>
      </c>
      <c r="N26" s="27"/>
      <c r="O26" s="28"/>
      <c r="P26" s="28"/>
      <c r="Q26" s="27"/>
      <c r="R26" s="27"/>
      <c r="S26" s="27"/>
      <c r="T26" s="70"/>
      <c r="U26" s="70"/>
      <c r="V26" s="108"/>
    </row>
    <row r="27" ht="82.5" spans="1:22">
      <c r="A27" s="18">
        <v>14</v>
      </c>
      <c r="B27" s="29" t="s">
        <v>663</v>
      </c>
      <c r="C27" s="31" t="s">
        <v>664</v>
      </c>
      <c r="D27" s="27"/>
      <c r="E27" s="27"/>
      <c r="F27" s="27"/>
      <c r="G27" s="28"/>
      <c r="H27" s="27"/>
      <c r="I27" s="27"/>
      <c r="J27" s="27"/>
      <c r="K27" s="27"/>
      <c r="L27" s="27"/>
      <c r="M27" s="27"/>
      <c r="N27" s="27" t="s">
        <v>248</v>
      </c>
      <c r="O27" s="28" t="s">
        <v>248</v>
      </c>
      <c r="P27" s="28" t="s">
        <v>248</v>
      </c>
      <c r="Q27" s="27" t="s">
        <v>248</v>
      </c>
      <c r="R27" s="27" t="s">
        <v>248</v>
      </c>
      <c r="S27" s="27" t="s">
        <v>248</v>
      </c>
      <c r="T27" s="70"/>
      <c r="U27" s="70"/>
      <c r="V27" s="108"/>
    </row>
    <row r="28" ht="33" spans="1:22">
      <c r="A28" s="18">
        <v>15</v>
      </c>
      <c r="B28" s="29" t="s">
        <v>665</v>
      </c>
      <c r="C28" s="30" t="s">
        <v>666</v>
      </c>
      <c r="D28" s="27"/>
      <c r="E28" s="27"/>
      <c r="F28" s="27"/>
      <c r="G28" s="28"/>
      <c r="H28" s="27"/>
      <c r="I28" s="27"/>
      <c r="J28" s="27" t="s">
        <v>248</v>
      </c>
      <c r="K28" s="27"/>
      <c r="L28" s="27"/>
      <c r="M28" s="27" t="s">
        <v>248</v>
      </c>
      <c r="N28" s="27" t="s">
        <v>248</v>
      </c>
      <c r="O28" s="28"/>
      <c r="P28" s="28"/>
      <c r="Q28" s="27"/>
      <c r="R28" s="27"/>
      <c r="S28" s="27"/>
      <c r="T28" s="70"/>
      <c r="U28" s="70"/>
      <c r="V28" s="108"/>
    </row>
    <row r="29" ht="33" spans="1:22">
      <c r="A29" s="18">
        <v>16</v>
      </c>
      <c r="B29" s="29" t="s">
        <v>667</v>
      </c>
      <c r="C29" s="30" t="s">
        <v>668</v>
      </c>
      <c r="D29" s="27" t="s">
        <v>248</v>
      </c>
      <c r="E29" s="27" t="s">
        <v>248</v>
      </c>
      <c r="F29" s="27" t="s">
        <v>248</v>
      </c>
      <c r="G29" s="28" t="s">
        <v>248</v>
      </c>
      <c r="H29" s="27" t="s">
        <v>248</v>
      </c>
      <c r="I29" s="27" t="s">
        <v>248</v>
      </c>
      <c r="J29" s="27" t="s">
        <v>248</v>
      </c>
      <c r="K29" s="27" t="s">
        <v>248</v>
      </c>
      <c r="L29" s="27" t="s">
        <v>248</v>
      </c>
      <c r="M29" s="27" t="s">
        <v>248</v>
      </c>
      <c r="N29" s="27" t="s">
        <v>248</v>
      </c>
      <c r="O29" s="28" t="s">
        <v>248</v>
      </c>
      <c r="P29" s="28" t="s">
        <v>248</v>
      </c>
      <c r="Q29" s="27" t="s">
        <v>248</v>
      </c>
      <c r="R29" s="27" t="s">
        <v>248</v>
      </c>
      <c r="S29" s="27" t="s">
        <v>248</v>
      </c>
      <c r="T29" s="70"/>
      <c r="U29" s="70"/>
      <c r="V29" s="108"/>
    </row>
    <row r="30" ht="49.5" spans="1:22">
      <c r="A30" s="18">
        <v>17</v>
      </c>
      <c r="B30" s="29" t="s">
        <v>669</v>
      </c>
      <c r="C30" s="30" t="s">
        <v>670</v>
      </c>
      <c r="D30" s="27"/>
      <c r="E30" s="27"/>
      <c r="F30" s="27"/>
      <c r="G30" s="28"/>
      <c r="H30" s="27"/>
      <c r="I30" s="27"/>
      <c r="J30" s="27"/>
      <c r="K30" s="27"/>
      <c r="L30" s="27"/>
      <c r="M30" s="27"/>
      <c r="N30" s="27"/>
      <c r="O30" s="28" t="s">
        <v>248</v>
      </c>
      <c r="P30" s="28"/>
      <c r="Q30" s="27" t="s">
        <v>248</v>
      </c>
      <c r="R30" s="27" t="s">
        <v>248</v>
      </c>
      <c r="S30" s="27" t="s">
        <v>248</v>
      </c>
      <c r="T30" s="70"/>
      <c r="U30" s="70"/>
      <c r="V30" s="108"/>
    </row>
    <row r="31" ht="49.5" spans="1:22">
      <c r="A31" s="18">
        <v>18</v>
      </c>
      <c r="B31" s="29" t="s">
        <v>671</v>
      </c>
      <c r="C31" s="30" t="s">
        <v>672</v>
      </c>
      <c r="D31" s="27" t="s">
        <v>248</v>
      </c>
      <c r="E31" s="27" t="s">
        <v>248</v>
      </c>
      <c r="F31" s="27" t="s">
        <v>248</v>
      </c>
      <c r="G31" s="28" t="s">
        <v>248</v>
      </c>
      <c r="H31" s="27" t="s">
        <v>248</v>
      </c>
      <c r="I31" s="27" t="s">
        <v>248</v>
      </c>
      <c r="J31" s="27" t="s">
        <v>248</v>
      </c>
      <c r="K31" s="27" t="s">
        <v>248</v>
      </c>
      <c r="L31" s="27" t="s">
        <v>248</v>
      </c>
      <c r="M31" s="27" t="s">
        <v>248</v>
      </c>
      <c r="N31" s="27" t="s">
        <v>248</v>
      </c>
      <c r="O31" s="28" t="s">
        <v>248</v>
      </c>
      <c r="P31" s="28" t="s">
        <v>248</v>
      </c>
      <c r="Q31" s="27"/>
      <c r="R31" s="27"/>
      <c r="S31" s="27"/>
      <c r="T31" s="70"/>
      <c r="U31" s="70"/>
      <c r="V31" s="108"/>
    </row>
    <row r="32" ht="49.5" spans="1:22">
      <c r="A32" s="18">
        <v>19</v>
      </c>
      <c r="B32" s="29" t="s">
        <v>673</v>
      </c>
      <c r="C32" s="30" t="s">
        <v>674</v>
      </c>
      <c r="D32" s="27" t="s">
        <v>248</v>
      </c>
      <c r="E32" s="27" t="s">
        <v>248</v>
      </c>
      <c r="F32" s="27" t="s">
        <v>248</v>
      </c>
      <c r="G32" s="28" t="s">
        <v>248</v>
      </c>
      <c r="H32" s="27" t="s">
        <v>248</v>
      </c>
      <c r="I32" s="27" t="s">
        <v>248</v>
      </c>
      <c r="J32" s="27" t="s">
        <v>248</v>
      </c>
      <c r="K32" s="27" t="s">
        <v>248</v>
      </c>
      <c r="L32" s="27" t="s">
        <v>248</v>
      </c>
      <c r="M32" s="27" t="s">
        <v>248</v>
      </c>
      <c r="N32" s="27" t="s">
        <v>248</v>
      </c>
      <c r="O32" s="28" t="s">
        <v>248</v>
      </c>
      <c r="P32" s="28" t="s">
        <v>248</v>
      </c>
      <c r="Q32" s="27" t="s">
        <v>248</v>
      </c>
      <c r="R32" s="27" t="s">
        <v>248</v>
      </c>
      <c r="S32" s="27" t="s">
        <v>248</v>
      </c>
      <c r="T32" s="70"/>
      <c r="U32" s="70"/>
      <c r="V32" s="108"/>
    </row>
    <row r="33" ht="33" spans="1:22">
      <c r="A33" s="18">
        <v>20</v>
      </c>
      <c r="B33" s="29" t="s">
        <v>675</v>
      </c>
      <c r="C33" s="30" t="s">
        <v>676</v>
      </c>
      <c r="D33" s="27" t="s">
        <v>248</v>
      </c>
      <c r="E33" s="27" t="s">
        <v>248</v>
      </c>
      <c r="F33" s="27" t="s">
        <v>248</v>
      </c>
      <c r="G33" s="28" t="s">
        <v>248</v>
      </c>
      <c r="H33" s="27" t="s">
        <v>248</v>
      </c>
      <c r="I33" s="27" t="s">
        <v>248</v>
      </c>
      <c r="J33" s="27" t="s">
        <v>248</v>
      </c>
      <c r="K33" s="27" t="s">
        <v>248</v>
      </c>
      <c r="L33" s="27" t="s">
        <v>248</v>
      </c>
      <c r="M33" s="27" t="s">
        <v>248</v>
      </c>
      <c r="N33" s="27" t="s">
        <v>248</v>
      </c>
      <c r="O33" s="28" t="s">
        <v>248</v>
      </c>
      <c r="P33" s="28" t="s">
        <v>248</v>
      </c>
      <c r="Q33" s="27" t="s">
        <v>248</v>
      </c>
      <c r="R33" s="27" t="s">
        <v>248</v>
      </c>
      <c r="S33" s="27" t="s">
        <v>248</v>
      </c>
      <c r="T33" s="70"/>
      <c r="U33" s="70"/>
      <c r="V33" s="108"/>
    </row>
    <row r="34" s="5" customFormat="1" ht="90" customHeight="1" spans="1:22">
      <c r="A34" s="18">
        <v>21</v>
      </c>
      <c r="B34" s="100" t="s">
        <v>677</v>
      </c>
      <c r="C34" s="30" t="s">
        <v>678</v>
      </c>
      <c r="D34" s="27" t="s">
        <v>248</v>
      </c>
      <c r="E34" s="27"/>
      <c r="F34" s="27" t="s">
        <v>248</v>
      </c>
      <c r="G34" s="28"/>
      <c r="H34" s="27" t="s">
        <v>248</v>
      </c>
      <c r="I34" s="27"/>
      <c r="J34" s="27"/>
      <c r="K34" s="27" t="s">
        <v>248</v>
      </c>
      <c r="L34" s="27"/>
      <c r="M34" s="27"/>
      <c r="N34" s="27"/>
      <c r="O34" s="28"/>
      <c r="P34" s="28"/>
      <c r="Q34" s="27"/>
      <c r="R34" s="27"/>
      <c r="S34" s="27"/>
      <c r="T34" s="70"/>
      <c r="U34" s="70"/>
      <c r="V34" s="108"/>
    </row>
    <row r="35" s="85" customFormat="1" ht="49.5" spans="1:22">
      <c r="A35" s="32">
        <v>22</v>
      </c>
      <c r="B35" s="36" t="s">
        <v>679</v>
      </c>
      <c r="C35" s="34" t="s">
        <v>680</v>
      </c>
      <c r="D35" s="35" t="s">
        <v>248</v>
      </c>
      <c r="E35" s="35" t="s">
        <v>248</v>
      </c>
      <c r="F35" s="35" t="s">
        <v>248</v>
      </c>
      <c r="G35" s="35" t="s">
        <v>248</v>
      </c>
      <c r="H35" s="35" t="s">
        <v>248</v>
      </c>
      <c r="I35" s="35" t="s">
        <v>248</v>
      </c>
      <c r="J35" s="35" t="s">
        <v>248</v>
      </c>
      <c r="K35" s="35" t="s">
        <v>248</v>
      </c>
      <c r="L35" s="35" t="s">
        <v>248</v>
      </c>
      <c r="M35" s="35" t="s">
        <v>248</v>
      </c>
      <c r="N35" s="35" t="s">
        <v>248</v>
      </c>
      <c r="O35" s="35" t="s">
        <v>248</v>
      </c>
      <c r="P35" s="35" t="s">
        <v>248</v>
      </c>
      <c r="Q35" s="35" t="s">
        <v>248</v>
      </c>
      <c r="R35" s="35" t="s">
        <v>248</v>
      </c>
      <c r="S35" s="35" t="s">
        <v>248</v>
      </c>
      <c r="T35" s="109"/>
      <c r="U35" s="109"/>
      <c r="V35" s="110"/>
    </row>
    <row r="36" s="85" customFormat="1" ht="105" customHeight="1" spans="1:22">
      <c r="A36" s="32">
        <v>23</v>
      </c>
      <c r="B36" s="36" t="s">
        <v>681</v>
      </c>
      <c r="C36" s="34" t="s">
        <v>682</v>
      </c>
      <c r="D36" s="35" t="s">
        <v>248</v>
      </c>
      <c r="E36" s="35" t="s">
        <v>248</v>
      </c>
      <c r="F36" s="35" t="s">
        <v>248</v>
      </c>
      <c r="G36" s="35" t="s">
        <v>248</v>
      </c>
      <c r="H36" s="35" t="s">
        <v>248</v>
      </c>
      <c r="I36" s="35" t="s">
        <v>248</v>
      </c>
      <c r="J36" s="35" t="s">
        <v>248</v>
      </c>
      <c r="K36" s="35" t="s">
        <v>248</v>
      </c>
      <c r="L36" s="35" t="s">
        <v>248</v>
      </c>
      <c r="M36" s="35" t="s">
        <v>248</v>
      </c>
      <c r="N36" s="35" t="s">
        <v>248</v>
      </c>
      <c r="O36" s="35" t="s">
        <v>248</v>
      </c>
      <c r="P36" s="35" t="s">
        <v>248</v>
      </c>
      <c r="Q36" s="35"/>
      <c r="R36" s="35"/>
      <c r="S36" s="35"/>
      <c r="T36" s="109"/>
      <c r="U36" s="109"/>
      <c r="V36" s="110"/>
    </row>
    <row r="37" ht="33" spans="1:22">
      <c r="A37" s="18">
        <v>24</v>
      </c>
      <c r="B37" s="29" t="s">
        <v>96</v>
      </c>
      <c r="C37" s="30" t="s">
        <v>683</v>
      </c>
      <c r="D37" s="27" t="s">
        <v>248</v>
      </c>
      <c r="E37" s="27" t="s">
        <v>248</v>
      </c>
      <c r="F37" s="27" t="s">
        <v>248</v>
      </c>
      <c r="G37" s="28" t="s">
        <v>248</v>
      </c>
      <c r="H37" s="27" t="s">
        <v>248</v>
      </c>
      <c r="I37" s="27" t="s">
        <v>248</v>
      </c>
      <c r="J37" s="27" t="s">
        <v>248</v>
      </c>
      <c r="K37" s="27" t="s">
        <v>248</v>
      </c>
      <c r="L37" s="27" t="s">
        <v>248</v>
      </c>
      <c r="M37" s="27" t="s">
        <v>248</v>
      </c>
      <c r="N37" s="27" t="s">
        <v>248</v>
      </c>
      <c r="O37" s="28" t="s">
        <v>248</v>
      </c>
      <c r="P37" s="28" t="s">
        <v>248</v>
      </c>
      <c r="Q37" s="27" t="s">
        <v>248</v>
      </c>
      <c r="R37" s="27" t="s">
        <v>248</v>
      </c>
      <c r="S37" s="27" t="s">
        <v>248</v>
      </c>
      <c r="T37" s="70"/>
      <c r="U37" s="70"/>
      <c r="V37" s="108"/>
    </row>
    <row r="38" ht="49.5" spans="1:22">
      <c r="A38" s="18">
        <v>25</v>
      </c>
      <c r="B38" s="29" t="s">
        <v>684</v>
      </c>
      <c r="C38" s="30" t="s">
        <v>685</v>
      </c>
      <c r="D38" s="27" t="s">
        <v>248</v>
      </c>
      <c r="E38" s="27" t="s">
        <v>248</v>
      </c>
      <c r="F38" s="27" t="s">
        <v>248</v>
      </c>
      <c r="G38" s="28" t="s">
        <v>248</v>
      </c>
      <c r="H38" s="27" t="s">
        <v>248</v>
      </c>
      <c r="I38" s="27" t="s">
        <v>248</v>
      </c>
      <c r="J38" s="27"/>
      <c r="K38" s="27" t="s">
        <v>248</v>
      </c>
      <c r="L38" s="27" t="s">
        <v>248</v>
      </c>
      <c r="M38" s="27"/>
      <c r="N38" s="27" t="s">
        <v>248</v>
      </c>
      <c r="O38" s="28" t="s">
        <v>248</v>
      </c>
      <c r="P38" s="28" t="s">
        <v>248</v>
      </c>
      <c r="Q38" s="27" t="s">
        <v>248</v>
      </c>
      <c r="R38" s="27" t="s">
        <v>248</v>
      </c>
      <c r="S38" s="27" t="s">
        <v>248</v>
      </c>
      <c r="T38" s="70"/>
      <c r="U38" s="70"/>
      <c r="V38" s="108"/>
    </row>
    <row r="39" ht="33" spans="1:22">
      <c r="A39" s="18">
        <v>26</v>
      </c>
      <c r="B39" s="29" t="s">
        <v>686</v>
      </c>
      <c r="C39" s="30" t="s">
        <v>687</v>
      </c>
      <c r="D39" s="27"/>
      <c r="E39" s="27" t="s">
        <v>248</v>
      </c>
      <c r="F39" s="27"/>
      <c r="G39" s="28" t="s">
        <v>248</v>
      </c>
      <c r="H39" s="27"/>
      <c r="I39" s="27" t="s">
        <v>248</v>
      </c>
      <c r="J39" s="27"/>
      <c r="K39" s="27"/>
      <c r="L39" s="27" t="s">
        <v>248</v>
      </c>
      <c r="M39" s="27"/>
      <c r="N39" s="27"/>
      <c r="O39" s="28"/>
      <c r="P39" s="28"/>
      <c r="Q39" s="27"/>
      <c r="R39" s="27"/>
      <c r="S39" s="27"/>
      <c r="T39" s="70"/>
      <c r="U39" s="70"/>
      <c r="V39" s="108"/>
    </row>
    <row r="40" ht="49.5" spans="1:22">
      <c r="A40" s="18">
        <v>27</v>
      </c>
      <c r="B40" s="29" t="s">
        <v>688</v>
      </c>
      <c r="C40" s="30" t="s">
        <v>689</v>
      </c>
      <c r="D40" s="27"/>
      <c r="E40" s="27" t="s">
        <v>248</v>
      </c>
      <c r="F40" s="27"/>
      <c r="G40" s="28" t="s">
        <v>248</v>
      </c>
      <c r="H40" s="27"/>
      <c r="I40" s="27" t="s">
        <v>248</v>
      </c>
      <c r="J40" s="27"/>
      <c r="K40" s="27"/>
      <c r="L40" s="27" t="s">
        <v>248</v>
      </c>
      <c r="M40" s="27"/>
      <c r="N40" s="27"/>
      <c r="O40" s="28"/>
      <c r="P40" s="28"/>
      <c r="Q40" s="27"/>
      <c r="R40" s="27"/>
      <c r="S40" s="27"/>
      <c r="T40" s="70"/>
      <c r="U40" s="70"/>
      <c r="V40" s="108"/>
    </row>
    <row r="41" ht="33" spans="1:22">
      <c r="A41" s="18">
        <v>28</v>
      </c>
      <c r="B41" s="29" t="s">
        <v>690</v>
      </c>
      <c r="C41" s="30" t="s">
        <v>691</v>
      </c>
      <c r="D41" s="27"/>
      <c r="E41" s="27" t="s">
        <v>248</v>
      </c>
      <c r="F41" s="27"/>
      <c r="G41" s="28" t="s">
        <v>248</v>
      </c>
      <c r="H41" s="27"/>
      <c r="I41" s="27" t="s">
        <v>248</v>
      </c>
      <c r="J41" s="27"/>
      <c r="K41" s="27"/>
      <c r="L41" s="27" t="s">
        <v>248</v>
      </c>
      <c r="M41" s="27"/>
      <c r="N41" s="27"/>
      <c r="O41" s="28"/>
      <c r="P41" s="28"/>
      <c r="Q41" s="27"/>
      <c r="R41" s="27"/>
      <c r="S41" s="27"/>
      <c r="T41" s="70"/>
      <c r="U41" s="70"/>
      <c r="V41" s="108"/>
    </row>
    <row r="42" ht="33" spans="1:22">
      <c r="A42" s="18">
        <v>29</v>
      </c>
      <c r="B42" s="29" t="s">
        <v>692</v>
      </c>
      <c r="C42" s="30" t="s">
        <v>693</v>
      </c>
      <c r="D42" s="27"/>
      <c r="E42" s="27" t="s">
        <v>248</v>
      </c>
      <c r="F42" s="27"/>
      <c r="G42" s="28" t="s">
        <v>248</v>
      </c>
      <c r="H42" s="27"/>
      <c r="I42" s="27" t="s">
        <v>248</v>
      </c>
      <c r="J42" s="27"/>
      <c r="K42" s="27"/>
      <c r="L42" s="27" t="s">
        <v>248</v>
      </c>
      <c r="M42" s="27"/>
      <c r="N42" s="27"/>
      <c r="O42" s="28"/>
      <c r="P42" s="28"/>
      <c r="Q42" s="27"/>
      <c r="R42" s="27"/>
      <c r="S42" s="27"/>
      <c r="T42" s="70"/>
      <c r="U42" s="70"/>
      <c r="V42" s="108"/>
    </row>
    <row r="43" ht="33" spans="1:22">
      <c r="A43" s="18">
        <v>30</v>
      </c>
      <c r="B43" s="29" t="s">
        <v>694</v>
      </c>
      <c r="C43" s="30" t="s">
        <v>695</v>
      </c>
      <c r="D43" s="27"/>
      <c r="E43" s="27" t="s">
        <v>248</v>
      </c>
      <c r="F43" s="27"/>
      <c r="G43" s="28" t="s">
        <v>248</v>
      </c>
      <c r="H43" s="27"/>
      <c r="I43" s="27" t="s">
        <v>248</v>
      </c>
      <c r="J43" s="27"/>
      <c r="K43" s="27"/>
      <c r="L43" s="27" t="s">
        <v>248</v>
      </c>
      <c r="M43" s="27"/>
      <c r="N43" s="27"/>
      <c r="O43" s="28"/>
      <c r="P43" s="28"/>
      <c r="Q43" s="27"/>
      <c r="R43" s="27"/>
      <c r="S43" s="27"/>
      <c r="T43" s="70"/>
      <c r="U43" s="70"/>
      <c r="V43" s="108"/>
    </row>
    <row r="44" ht="33" spans="1:22">
      <c r="A44" s="18">
        <v>31</v>
      </c>
      <c r="B44" s="29" t="s">
        <v>696</v>
      </c>
      <c r="C44" s="30" t="s">
        <v>697</v>
      </c>
      <c r="D44" s="27"/>
      <c r="E44" s="27"/>
      <c r="F44" s="27"/>
      <c r="G44" s="28"/>
      <c r="H44" s="27"/>
      <c r="I44" s="27"/>
      <c r="J44" s="27" t="s">
        <v>248</v>
      </c>
      <c r="K44" s="27"/>
      <c r="L44" s="27"/>
      <c r="M44" s="27" t="s">
        <v>248</v>
      </c>
      <c r="N44" s="27" t="s">
        <v>248</v>
      </c>
      <c r="O44" s="28"/>
      <c r="P44" s="28" t="s">
        <v>248</v>
      </c>
      <c r="Q44" s="27"/>
      <c r="R44" s="27"/>
      <c r="S44" s="27"/>
      <c r="T44" s="70"/>
      <c r="U44" s="70"/>
      <c r="V44" s="108"/>
    </row>
    <row r="45" ht="82.5" spans="1:22">
      <c r="A45" s="18">
        <v>32</v>
      </c>
      <c r="B45" s="37" t="s">
        <v>698</v>
      </c>
      <c r="C45" s="30" t="s">
        <v>699</v>
      </c>
      <c r="D45" s="27"/>
      <c r="E45" s="27"/>
      <c r="F45" s="27"/>
      <c r="G45" s="28"/>
      <c r="H45" s="27"/>
      <c r="I45" s="27"/>
      <c r="J45" s="27" t="s">
        <v>248</v>
      </c>
      <c r="K45" s="27"/>
      <c r="L45" s="27"/>
      <c r="M45" s="27"/>
      <c r="N45" s="27"/>
      <c r="O45" s="28"/>
      <c r="P45" s="28" t="s">
        <v>248</v>
      </c>
      <c r="Q45" s="27"/>
      <c r="R45" s="27"/>
      <c r="S45" s="27"/>
      <c r="T45" s="70"/>
      <c r="U45" s="70"/>
      <c r="V45" s="108"/>
    </row>
    <row r="46" s="85" customFormat="1" ht="203.1" customHeight="1" spans="1:22">
      <c r="A46" s="32">
        <v>34</v>
      </c>
      <c r="B46" s="38" t="s">
        <v>700</v>
      </c>
      <c r="C46" s="34" t="s">
        <v>701</v>
      </c>
      <c r="D46" s="35" t="s">
        <v>248</v>
      </c>
      <c r="E46" s="35" t="s">
        <v>248</v>
      </c>
      <c r="F46" s="35" t="s">
        <v>248</v>
      </c>
      <c r="G46" s="35" t="s">
        <v>248</v>
      </c>
      <c r="H46" s="35" t="s">
        <v>248</v>
      </c>
      <c r="I46" s="35" t="s">
        <v>248</v>
      </c>
      <c r="J46" s="35" t="s">
        <v>248</v>
      </c>
      <c r="K46" s="35" t="s">
        <v>248</v>
      </c>
      <c r="L46" s="35" t="s">
        <v>248</v>
      </c>
      <c r="M46" s="35" t="s">
        <v>248</v>
      </c>
      <c r="N46" s="35" t="s">
        <v>248</v>
      </c>
      <c r="O46" s="35" t="s">
        <v>248</v>
      </c>
      <c r="P46" s="35" t="s">
        <v>248</v>
      </c>
      <c r="Q46" s="35" t="s">
        <v>248</v>
      </c>
      <c r="R46" s="35" t="s">
        <v>248</v>
      </c>
      <c r="S46" s="35" t="s">
        <v>248</v>
      </c>
      <c r="T46" s="70"/>
      <c r="U46" s="70"/>
      <c r="V46" s="110"/>
    </row>
    <row r="47" ht="33" spans="1:22">
      <c r="A47" s="18">
        <v>36</v>
      </c>
      <c r="B47" s="37" t="s">
        <v>702</v>
      </c>
      <c r="C47" s="30" t="s">
        <v>703</v>
      </c>
      <c r="D47" s="27"/>
      <c r="E47" s="27"/>
      <c r="F47" s="27"/>
      <c r="G47" s="28"/>
      <c r="H47" s="27"/>
      <c r="I47" s="27"/>
      <c r="J47" s="27"/>
      <c r="K47" s="27"/>
      <c r="L47" s="27"/>
      <c r="M47" s="27"/>
      <c r="N47" s="27"/>
      <c r="O47" s="28" t="s">
        <v>248</v>
      </c>
      <c r="P47" s="28" t="s">
        <v>248</v>
      </c>
      <c r="Q47" s="27"/>
      <c r="R47" s="27"/>
      <c r="S47" s="27"/>
      <c r="T47" s="70"/>
      <c r="U47" s="70"/>
      <c r="V47" s="108"/>
    </row>
    <row r="48" ht="49.5" spans="1:22">
      <c r="A48" s="18">
        <v>37</v>
      </c>
      <c r="B48" s="37" t="s">
        <v>704</v>
      </c>
      <c r="C48" s="30" t="s">
        <v>705</v>
      </c>
      <c r="D48" s="27"/>
      <c r="E48" s="27"/>
      <c r="F48" s="27"/>
      <c r="G48" s="28"/>
      <c r="H48" s="27"/>
      <c r="I48" s="27"/>
      <c r="J48" s="27"/>
      <c r="K48" s="27"/>
      <c r="L48" s="27"/>
      <c r="M48" s="27"/>
      <c r="N48" s="27"/>
      <c r="O48" s="28" t="s">
        <v>248</v>
      </c>
      <c r="P48" s="28" t="s">
        <v>248</v>
      </c>
      <c r="Q48" s="27"/>
      <c r="R48" s="27"/>
      <c r="S48" s="27"/>
      <c r="T48" s="70"/>
      <c r="U48" s="70"/>
      <c r="V48" s="108"/>
    </row>
    <row r="49" ht="33" spans="1:22">
      <c r="A49" s="18">
        <v>38</v>
      </c>
      <c r="B49" s="37" t="s">
        <v>706</v>
      </c>
      <c r="C49" s="30" t="s">
        <v>707</v>
      </c>
      <c r="D49" s="27"/>
      <c r="E49" s="27"/>
      <c r="F49" s="27"/>
      <c r="G49" s="28"/>
      <c r="H49" s="27"/>
      <c r="I49" s="27"/>
      <c r="J49" s="27"/>
      <c r="K49" s="27"/>
      <c r="L49" s="27"/>
      <c r="M49" s="27"/>
      <c r="N49" s="27"/>
      <c r="O49" s="28" t="s">
        <v>248</v>
      </c>
      <c r="P49" s="28" t="s">
        <v>248</v>
      </c>
      <c r="Q49" s="27"/>
      <c r="R49" s="27"/>
      <c r="S49" s="27"/>
      <c r="T49" s="70"/>
      <c r="U49" s="70"/>
      <c r="V49" s="108"/>
    </row>
    <row r="50" s="5" customFormat="1" ht="66" spans="1:22">
      <c r="A50" s="18">
        <v>39</v>
      </c>
      <c r="B50" s="100" t="s">
        <v>708</v>
      </c>
      <c r="C50" s="30" t="s">
        <v>709</v>
      </c>
      <c r="D50" s="27" t="s">
        <v>248</v>
      </c>
      <c r="E50" s="27" t="s">
        <v>248</v>
      </c>
      <c r="F50" s="27" t="s">
        <v>248</v>
      </c>
      <c r="G50" s="28" t="s">
        <v>248</v>
      </c>
      <c r="H50" s="27" t="s">
        <v>248</v>
      </c>
      <c r="I50" s="27" t="s">
        <v>248</v>
      </c>
      <c r="J50" s="27" t="s">
        <v>248</v>
      </c>
      <c r="K50" s="27" t="s">
        <v>248</v>
      </c>
      <c r="L50" s="27" t="s">
        <v>248</v>
      </c>
      <c r="M50" s="27" t="s">
        <v>248</v>
      </c>
      <c r="N50" s="27" t="s">
        <v>248</v>
      </c>
      <c r="O50" s="28" t="s">
        <v>248</v>
      </c>
      <c r="P50" s="28" t="s">
        <v>248</v>
      </c>
      <c r="Q50" s="27" t="s">
        <v>248</v>
      </c>
      <c r="R50" s="27" t="s">
        <v>248</v>
      </c>
      <c r="S50" s="27" t="s">
        <v>248</v>
      </c>
      <c r="T50" s="70"/>
      <c r="U50" s="70"/>
      <c r="V50" s="108"/>
    </row>
    <row r="51" s="5" customFormat="1" ht="99" spans="1:22">
      <c r="A51" s="18">
        <v>40</v>
      </c>
      <c r="B51" s="100" t="s">
        <v>710</v>
      </c>
      <c r="C51" s="30" t="s">
        <v>711</v>
      </c>
      <c r="D51" s="27"/>
      <c r="E51" s="27" t="s">
        <v>248</v>
      </c>
      <c r="F51" s="27"/>
      <c r="G51" s="28" t="s">
        <v>248</v>
      </c>
      <c r="H51" s="27"/>
      <c r="I51" s="27" t="s">
        <v>248</v>
      </c>
      <c r="J51" s="27" t="s">
        <v>248</v>
      </c>
      <c r="K51" s="27"/>
      <c r="L51" s="27" t="s">
        <v>248</v>
      </c>
      <c r="M51" s="27" t="s">
        <v>248</v>
      </c>
      <c r="N51" s="27" t="s">
        <v>248</v>
      </c>
      <c r="O51" s="28"/>
      <c r="P51" s="28" t="s">
        <v>248</v>
      </c>
      <c r="Q51" s="27"/>
      <c r="R51" s="27"/>
      <c r="S51" s="27"/>
      <c r="T51" s="70"/>
      <c r="U51" s="70"/>
      <c r="V51" s="108"/>
    </row>
    <row r="52" ht="36" customHeight="1" spans="1:22">
      <c r="A52" s="18">
        <v>42</v>
      </c>
      <c r="B52" s="29" t="s">
        <v>712</v>
      </c>
      <c r="C52" s="30" t="s">
        <v>713</v>
      </c>
      <c r="D52" s="27"/>
      <c r="E52" s="27"/>
      <c r="F52" s="27"/>
      <c r="G52" s="28"/>
      <c r="H52" s="27"/>
      <c r="I52" s="27"/>
      <c r="J52" s="27" t="s">
        <v>248</v>
      </c>
      <c r="K52" s="27"/>
      <c r="L52" s="27"/>
      <c r="M52" s="27" t="s">
        <v>248</v>
      </c>
      <c r="N52" s="27" t="s">
        <v>248</v>
      </c>
      <c r="O52" s="28"/>
      <c r="P52" s="28"/>
      <c r="Q52" s="27"/>
      <c r="R52" s="27"/>
      <c r="S52" s="27"/>
      <c r="T52" s="70"/>
      <c r="U52" s="70"/>
      <c r="V52" s="108"/>
    </row>
    <row r="53" ht="49.5" spans="1:22">
      <c r="A53" s="18">
        <v>43</v>
      </c>
      <c r="B53" s="29" t="s">
        <v>334</v>
      </c>
      <c r="C53" s="30" t="s">
        <v>714</v>
      </c>
      <c r="D53" s="27" t="s">
        <v>248</v>
      </c>
      <c r="E53" s="27" t="s">
        <v>248</v>
      </c>
      <c r="F53" s="27" t="s">
        <v>248</v>
      </c>
      <c r="G53" s="28" t="s">
        <v>248</v>
      </c>
      <c r="H53" s="27" t="s">
        <v>248</v>
      </c>
      <c r="I53" s="27" t="s">
        <v>248</v>
      </c>
      <c r="J53" s="27" t="s">
        <v>248</v>
      </c>
      <c r="K53" s="27" t="s">
        <v>248</v>
      </c>
      <c r="L53" s="27" t="s">
        <v>248</v>
      </c>
      <c r="M53" s="27" t="s">
        <v>248</v>
      </c>
      <c r="N53" s="27" t="s">
        <v>248</v>
      </c>
      <c r="O53" s="28" t="s">
        <v>248</v>
      </c>
      <c r="P53" s="28" t="s">
        <v>248</v>
      </c>
      <c r="Q53" s="27" t="s">
        <v>248</v>
      </c>
      <c r="R53" s="27" t="s">
        <v>248</v>
      </c>
      <c r="S53" s="27" t="s">
        <v>248</v>
      </c>
      <c r="T53" s="70"/>
      <c r="U53" s="70"/>
      <c r="V53" s="108"/>
    </row>
    <row r="54" ht="33" spans="1:22">
      <c r="A54" s="18">
        <v>44</v>
      </c>
      <c r="B54" s="29" t="s">
        <v>715</v>
      </c>
      <c r="C54" s="30" t="s">
        <v>716</v>
      </c>
      <c r="D54" s="27" t="s">
        <v>248</v>
      </c>
      <c r="E54" s="27" t="s">
        <v>248</v>
      </c>
      <c r="F54" s="27" t="s">
        <v>248</v>
      </c>
      <c r="G54" s="28" t="s">
        <v>248</v>
      </c>
      <c r="H54" s="27" t="s">
        <v>248</v>
      </c>
      <c r="I54" s="27" t="s">
        <v>248</v>
      </c>
      <c r="J54" s="27" t="s">
        <v>248</v>
      </c>
      <c r="K54" s="27" t="s">
        <v>248</v>
      </c>
      <c r="L54" s="27" t="s">
        <v>248</v>
      </c>
      <c r="M54" s="27" t="s">
        <v>248</v>
      </c>
      <c r="N54" s="101" t="s">
        <v>248</v>
      </c>
      <c r="O54" s="102" t="s">
        <v>248</v>
      </c>
      <c r="P54" s="102" t="s">
        <v>248</v>
      </c>
      <c r="Q54" s="27" t="s">
        <v>248</v>
      </c>
      <c r="R54" s="27" t="s">
        <v>248</v>
      </c>
      <c r="S54" s="101" t="s">
        <v>248</v>
      </c>
      <c r="T54" s="70"/>
      <c r="U54" s="70"/>
      <c r="V54" s="108"/>
    </row>
    <row r="55" ht="33" spans="1:22">
      <c r="A55" s="18">
        <v>45</v>
      </c>
      <c r="B55" s="29" t="s">
        <v>340</v>
      </c>
      <c r="C55" s="30" t="s">
        <v>716</v>
      </c>
      <c r="D55" s="42"/>
      <c r="E55" s="27"/>
      <c r="F55" s="27"/>
      <c r="G55" s="28"/>
      <c r="H55" s="27"/>
      <c r="I55" s="27"/>
      <c r="J55" s="27"/>
      <c r="K55" s="27"/>
      <c r="L55" s="27"/>
      <c r="M55" s="27"/>
      <c r="N55" s="103"/>
      <c r="O55" s="104"/>
      <c r="P55" s="104"/>
      <c r="Q55" s="27"/>
      <c r="R55" s="27"/>
      <c r="S55" s="103"/>
      <c r="T55" s="70"/>
      <c r="U55" s="70"/>
      <c r="V55" s="108"/>
    </row>
    <row r="56" ht="33" spans="1:22">
      <c r="A56" s="18">
        <v>46</v>
      </c>
      <c r="B56" s="29" t="s">
        <v>342</v>
      </c>
      <c r="C56" s="30" t="s">
        <v>717</v>
      </c>
      <c r="D56" s="42"/>
      <c r="E56" s="27"/>
      <c r="F56" s="27"/>
      <c r="G56" s="28"/>
      <c r="H56" s="27"/>
      <c r="I56" s="27"/>
      <c r="J56" s="27"/>
      <c r="K56" s="27"/>
      <c r="L56" s="27"/>
      <c r="M56" s="27"/>
      <c r="N56" s="103"/>
      <c r="O56" s="104"/>
      <c r="P56" s="104"/>
      <c r="Q56" s="27"/>
      <c r="R56" s="27"/>
      <c r="S56" s="103"/>
      <c r="T56" s="70"/>
      <c r="U56" s="70"/>
      <c r="V56" s="108"/>
    </row>
    <row r="57" ht="33" spans="1:22">
      <c r="A57" s="18">
        <v>47</v>
      </c>
      <c r="B57" s="29" t="s">
        <v>718</v>
      </c>
      <c r="C57" s="30" t="s">
        <v>719</v>
      </c>
      <c r="D57" s="42"/>
      <c r="E57" s="27"/>
      <c r="F57" s="27"/>
      <c r="G57" s="28"/>
      <c r="H57" s="27"/>
      <c r="I57" s="27"/>
      <c r="J57" s="27"/>
      <c r="K57" s="27"/>
      <c r="L57" s="27"/>
      <c r="M57" s="27"/>
      <c r="N57" s="103"/>
      <c r="O57" s="104"/>
      <c r="P57" s="104"/>
      <c r="Q57" s="27"/>
      <c r="R57" s="27"/>
      <c r="S57" s="103"/>
      <c r="T57" s="70"/>
      <c r="U57" s="70"/>
      <c r="V57" s="108"/>
    </row>
    <row r="58" ht="49.5" spans="1:22">
      <c r="A58" s="18">
        <v>48</v>
      </c>
      <c r="B58" s="29" t="s">
        <v>720</v>
      </c>
      <c r="C58" s="30" t="s">
        <v>721</v>
      </c>
      <c r="D58" s="42"/>
      <c r="E58" s="27"/>
      <c r="F58" s="27"/>
      <c r="G58" s="28"/>
      <c r="H58" s="27"/>
      <c r="I58" s="27"/>
      <c r="J58" s="27"/>
      <c r="K58" s="27"/>
      <c r="L58" s="27"/>
      <c r="M58" s="27"/>
      <c r="N58" s="105"/>
      <c r="O58" s="106"/>
      <c r="P58" s="106"/>
      <c r="Q58" s="27"/>
      <c r="R58" s="27"/>
      <c r="S58" s="105"/>
      <c r="T58" s="70"/>
      <c r="U58" s="70"/>
      <c r="V58" s="108"/>
    </row>
    <row r="59" ht="38.1" customHeight="1" spans="1:22">
      <c r="A59" s="18">
        <v>49</v>
      </c>
      <c r="B59" s="29" t="s">
        <v>722</v>
      </c>
      <c r="C59" s="30" t="s">
        <v>723</v>
      </c>
      <c r="D59" s="27" t="s">
        <v>248</v>
      </c>
      <c r="E59" s="27" t="s">
        <v>248</v>
      </c>
      <c r="F59" s="27"/>
      <c r="G59" s="28"/>
      <c r="H59" s="27" t="s">
        <v>248</v>
      </c>
      <c r="I59" s="27" t="s">
        <v>248</v>
      </c>
      <c r="J59" s="27" t="s">
        <v>248</v>
      </c>
      <c r="K59" s="27"/>
      <c r="L59" s="27"/>
      <c r="M59" s="27"/>
      <c r="N59" s="27"/>
      <c r="O59" s="28"/>
      <c r="P59" s="28" t="s">
        <v>248</v>
      </c>
      <c r="Q59" s="27" t="s">
        <v>248</v>
      </c>
      <c r="R59" s="27"/>
      <c r="S59" s="27"/>
      <c r="T59" s="70"/>
      <c r="U59" s="70"/>
      <c r="V59" s="108"/>
    </row>
    <row r="60" ht="66" spans="1:22">
      <c r="A60" s="18">
        <v>50</v>
      </c>
      <c r="B60" s="29" t="s">
        <v>336</v>
      </c>
      <c r="C60" s="30" t="s">
        <v>724</v>
      </c>
      <c r="D60" s="27"/>
      <c r="E60" s="27" t="s">
        <v>248</v>
      </c>
      <c r="F60" s="27"/>
      <c r="G60" s="28"/>
      <c r="H60" s="27" t="s">
        <v>248</v>
      </c>
      <c r="I60" s="27" t="s">
        <v>248</v>
      </c>
      <c r="J60" s="27"/>
      <c r="K60" s="27" t="s">
        <v>248</v>
      </c>
      <c r="L60" s="27" t="s">
        <v>248</v>
      </c>
      <c r="M60" s="27"/>
      <c r="N60" s="27"/>
      <c r="O60" s="28"/>
      <c r="P60" s="28"/>
      <c r="Q60" s="27"/>
      <c r="R60" s="27"/>
      <c r="S60" s="27"/>
      <c r="T60" s="70"/>
      <c r="U60" s="70"/>
      <c r="V60" s="108"/>
    </row>
    <row r="61" ht="66" spans="1:22">
      <c r="A61" s="18">
        <v>51</v>
      </c>
      <c r="B61" s="29" t="s">
        <v>344</v>
      </c>
      <c r="C61" s="30" t="s">
        <v>725</v>
      </c>
      <c r="D61" s="27" t="s">
        <v>248</v>
      </c>
      <c r="E61" s="27"/>
      <c r="F61" s="27" t="s">
        <v>248</v>
      </c>
      <c r="G61" s="28"/>
      <c r="H61" s="27" t="s">
        <v>248</v>
      </c>
      <c r="I61" s="27"/>
      <c r="J61" s="27"/>
      <c r="K61" s="27" t="s">
        <v>248</v>
      </c>
      <c r="L61" s="27"/>
      <c r="M61" s="27"/>
      <c r="N61" s="27"/>
      <c r="O61" s="28"/>
      <c r="P61" s="28"/>
      <c r="Q61" s="27"/>
      <c r="R61" s="27"/>
      <c r="S61" s="27"/>
      <c r="T61" s="70"/>
      <c r="U61" s="70"/>
      <c r="V61" s="108"/>
    </row>
    <row r="62" ht="115.5" spans="1:22">
      <c r="A62" s="18">
        <v>52</v>
      </c>
      <c r="B62" s="100" t="s">
        <v>726</v>
      </c>
      <c r="C62" s="30" t="s">
        <v>727</v>
      </c>
      <c r="D62" s="27"/>
      <c r="E62" s="27"/>
      <c r="F62" s="27"/>
      <c r="G62" s="28"/>
      <c r="H62" s="27"/>
      <c r="I62" s="27"/>
      <c r="J62" s="27"/>
      <c r="K62" s="27" t="s">
        <v>248</v>
      </c>
      <c r="L62" s="27" t="s">
        <v>248</v>
      </c>
      <c r="M62" s="27" t="s">
        <v>248</v>
      </c>
      <c r="N62" s="27" t="s">
        <v>248</v>
      </c>
      <c r="O62" s="28" t="s">
        <v>248</v>
      </c>
      <c r="P62" s="28"/>
      <c r="Q62" s="27"/>
      <c r="R62" s="27"/>
      <c r="S62" s="27"/>
      <c r="T62" s="70"/>
      <c r="U62" s="70"/>
      <c r="V62" s="108"/>
    </row>
    <row r="63" ht="33" spans="1:22">
      <c r="A63" s="18">
        <v>53</v>
      </c>
      <c r="B63" s="29" t="s">
        <v>450</v>
      </c>
      <c r="C63" s="30" t="s">
        <v>728</v>
      </c>
      <c r="D63" s="27"/>
      <c r="E63" s="27"/>
      <c r="F63" s="27" t="s">
        <v>248</v>
      </c>
      <c r="G63" s="28" t="s">
        <v>248</v>
      </c>
      <c r="H63" s="27"/>
      <c r="I63" s="27"/>
      <c r="J63" s="27"/>
      <c r="K63" s="27" t="s">
        <v>248</v>
      </c>
      <c r="L63" s="27" t="s">
        <v>248</v>
      </c>
      <c r="M63" s="27" t="s">
        <v>248</v>
      </c>
      <c r="N63" s="27" t="s">
        <v>248</v>
      </c>
      <c r="O63" s="28" t="s">
        <v>248</v>
      </c>
      <c r="P63" s="28"/>
      <c r="Q63" s="27"/>
      <c r="R63" s="27" t="s">
        <v>248</v>
      </c>
      <c r="S63" s="27" t="s">
        <v>248</v>
      </c>
      <c r="T63" s="70"/>
      <c r="U63" s="70"/>
      <c r="V63" s="108"/>
    </row>
    <row r="64" ht="49.5" spans="1:22">
      <c r="A64" s="18">
        <v>54</v>
      </c>
      <c r="B64" s="29" t="s">
        <v>729</v>
      </c>
      <c r="C64" s="30" t="s">
        <v>730</v>
      </c>
      <c r="D64" s="27"/>
      <c r="E64" s="27"/>
      <c r="F64" s="27"/>
      <c r="G64" s="28"/>
      <c r="H64" s="27"/>
      <c r="I64" s="27"/>
      <c r="J64" s="27"/>
      <c r="K64" s="27"/>
      <c r="L64" s="27"/>
      <c r="M64" s="27"/>
      <c r="N64" s="27" t="s">
        <v>248</v>
      </c>
      <c r="O64" s="28"/>
      <c r="P64" s="28"/>
      <c r="Q64" s="27"/>
      <c r="R64" s="27"/>
      <c r="S64" s="27" t="s">
        <v>248</v>
      </c>
      <c r="T64" s="70"/>
      <c r="U64" s="70"/>
      <c r="V64" s="108"/>
    </row>
    <row r="65" ht="66" spans="1:22">
      <c r="A65" s="18">
        <v>55</v>
      </c>
      <c r="B65" s="37" t="s">
        <v>731</v>
      </c>
      <c r="C65" s="43" t="s">
        <v>732</v>
      </c>
      <c r="D65" s="27"/>
      <c r="E65" s="27"/>
      <c r="F65" s="27" t="s">
        <v>248</v>
      </c>
      <c r="G65" s="28" t="s">
        <v>248</v>
      </c>
      <c r="H65" s="27"/>
      <c r="I65" s="27"/>
      <c r="J65" s="27"/>
      <c r="K65" s="27" t="s">
        <v>248</v>
      </c>
      <c r="L65" s="27" t="s">
        <v>248</v>
      </c>
      <c r="M65" s="27" t="s">
        <v>248</v>
      </c>
      <c r="N65" s="27"/>
      <c r="O65" s="28" t="s">
        <v>248</v>
      </c>
      <c r="P65" s="28"/>
      <c r="Q65" s="27"/>
      <c r="R65" s="27" t="s">
        <v>248</v>
      </c>
      <c r="S65" s="27"/>
      <c r="T65" s="70"/>
      <c r="U65" s="70"/>
      <c r="V65" s="108"/>
    </row>
    <row r="66" ht="33" spans="1:22">
      <c r="A66" s="18">
        <v>56</v>
      </c>
      <c r="B66" s="29" t="s">
        <v>733</v>
      </c>
      <c r="C66" s="30" t="s">
        <v>734</v>
      </c>
      <c r="D66" s="27"/>
      <c r="E66" s="27"/>
      <c r="F66" s="27" t="s">
        <v>248</v>
      </c>
      <c r="G66" s="28" t="s">
        <v>248</v>
      </c>
      <c r="H66" s="27"/>
      <c r="I66" s="27"/>
      <c r="J66" s="27"/>
      <c r="K66" s="27" t="s">
        <v>248</v>
      </c>
      <c r="L66" s="27" t="s">
        <v>248</v>
      </c>
      <c r="M66" s="27" t="s">
        <v>248</v>
      </c>
      <c r="N66" s="27"/>
      <c r="O66" s="28" t="s">
        <v>248</v>
      </c>
      <c r="P66" s="28"/>
      <c r="Q66" s="27"/>
      <c r="R66" s="27" t="s">
        <v>248</v>
      </c>
      <c r="S66" s="27"/>
      <c r="T66" s="70"/>
      <c r="U66" s="70"/>
      <c r="V66" s="108"/>
    </row>
    <row r="67" ht="33" spans="1:22">
      <c r="A67" s="18">
        <v>57</v>
      </c>
      <c r="B67" s="29" t="s">
        <v>735</v>
      </c>
      <c r="C67" s="30" t="s">
        <v>736</v>
      </c>
      <c r="D67" s="27"/>
      <c r="E67" s="27"/>
      <c r="F67" s="27" t="s">
        <v>248</v>
      </c>
      <c r="G67" s="28" t="s">
        <v>248</v>
      </c>
      <c r="H67" s="27"/>
      <c r="I67" s="27"/>
      <c r="J67" s="27"/>
      <c r="K67" s="27" t="s">
        <v>248</v>
      </c>
      <c r="L67" s="27" t="s">
        <v>248</v>
      </c>
      <c r="M67" s="27" t="s">
        <v>248</v>
      </c>
      <c r="N67" s="27"/>
      <c r="O67" s="28" t="s">
        <v>248</v>
      </c>
      <c r="P67" s="28"/>
      <c r="Q67" s="27"/>
      <c r="R67" s="27" t="s">
        <v>248</v>
      </c>
      <c r="S67" s="27"/>
      <c r="T67" s="70"/>
      <c r="U67" s="70"/>
      <c r="V67" s="108"/>
    </row>
    <row r="68" ht="33" spans="1:22">
      <c r="A68" s="18">
        <v>58</v>
      </c>
      <c r="B68" s="29" t="s">
        <v>737</v>
      </c>
      <c r="C68" s="30" t="s">
        <v>738</v>
      </c>
      <c r="D68" s="27"/>
      <c r="E68" s="27"/>
      <c r="F68" s="27" t="s">
        <v>248</v>
      </c>
      <c r="G68" s="28" t="s">
        <v>248</v>
      </c>
      <c r="H68" s="27"/>
      <c r="I68" s="27"/>
      <c r="J68" s="27"/>
      <c r="K68" s="27" t="s">
        <v>248</v>
      </c>
      <c r="L68" s="27" t="s">
        <v>248</v>
      </c>
      <c r="M68" s="27" t="s">
        <v>248</v>
      </c>
      <c r="N68" s="27"/>
      <c r="O68" s="28" t="s">
        <v>248</v>
      </c>
      <c r="P68" s="28"/>
      <c r="Q68" s="27"/>
      <c r="R68" s="27" t="s">
        <v>248</v>
      </c>
      <c r="S68" s="27"/>
      <c r="T68" s="70"/>
      <c r="U68" s="70"/>
      <c r="V68" s="108"/>
    </row>
    <row r="69" ht="33" spans="1:22">
      <c r="A69" s="18">
        <v>59</v>
      </c>
      <c r="B69" s="29" t="s">
        <v>739</v>
      </c>
      <c r="C69" s="30" t="s">
        <v>740</v>
      </c>
      <c r="D69" s="27"/>
      <c r="E69" s="27"/>
      <c r="F69" s="27" t="s">
        <v>248</v>
      </c>
      <c r="G69" s="28" t="s">
        <v>248</v>
      </c>
      <c r="H69" s="27"/>
      <c r="I69" s="27"/>
      <c r="J69" s="27"/>
      <c r="K69" s="27" t="s">
        <v>248</v>
      </c>
      <c r="L69" s="27" t="s">
        <v>248</v>
      </c>
      <c r="M69" s="27" t="s">
        <v>248</v>
      </c>
      <c r="N69" s="27"/>
      <c r="O69" s="28" t="s">
        <v>248</v>
      </c>
      <c r="P69" s="28"/>
      <c r="Q69" s="27"/>
      <c r="R69" s="27"/>
      <c r="S69" s="27"/>
      <c r="T69" s="70"/>
      <c r="U69" s="70"/>
      <c r="V69" s="108"/>
    </row>
    <row r="70" ht="33" spans="1:22">
      <c r="A70" s="18">
        <v>60</v>
      </c>
      <c r="B70" s="29" t="s">
        <v>741</v>
      </c>
      <c r="C70" s="30" t="s">
        <v>742</v>
      </c>
      <c r="D70" s="27"/>
      <c r="E70" s="27"/>
      <c r="F70" s="27"/>
      <c r="G70" s="28"/>
      <c r="H70" s="27"/>
      <c r="I70" s="27"/>
      <c r="J70" s="27"/>
      <c r="K70" s="27"/>
      <c r="L70" s="27"/>
      <c r="M70" s="27"/>
      <c r="N70" s="27"/>
      <c r="O70" s="28"/>
      <c r="P70" s="28"/>
      <c r="Q70" s="27" t="s">
        <v>248</v>
      </c>
      <c r="R70" s="27" t="s">
        <v>248</v>
      </c>
      <c r="S70" s="27" t="s">
        <v>248</v>
      </c>
      <c r="T70" s="70"/>
      <c r="U70" s="70"/>
      <c r="V70" s="108"/>
    </row>
    <row r="71" ht="99" spans="1:22">
      <c r="A71" s="18">
        <v>61</v>
      </c>
      <c r="B71" s="29" t="s">
        <v>743</v>
      </c>
      <c r="C71" s="30" t="s">
        <v>744</v>
      </c>
      <c r="D71" s="27" t="s">
        <v>248</v>
      </c>
      <c r="E71" s="27" t="s">
        <v>248</v>
      </c>
      <c r="F71" s="27" t="s">
        <v>248</v>
      </c>
      <c r="G71" s="28" t="s">
        <v>248</v>
      </c>
      <c r="H71" s="27" t="s">
        <v>248</v>
      </c>
      <c r="I71" s="27" t="s">
        <v>248</v>
      </c>
      <c r="J71" s="27" t="s">
        <v>248</v>
      </c>
      <c r="K71" s="27" t="s">
        <v>248</v>
      </c>
      <c r="L71" s="27" t="s">
        <v>248</v>
      </c>
      <c r="M71" s="27" t="s">
        <v>248</v>
      </c>
      <c r="N71" s="27" t="s">
        <v>248</v>
      </c>
      <c r="O71" s="28"/>
      <c r="P71" s="28"/>
      <c r="Q71" s="27"/>
      <c r="R71" s="27"/>
      <c r="S71" s="27"/>
      <c r="T71" s="70"/>
      <c r="U71" s="70"/>
      <c r="V71" s="108"/>
    </row>
    <row r="72" ht="33" spans="1:22">
      <c r="A72" s="18">
        <v>62</v>
      </c>
      <c r="B72" s="29" t="s">
        <v>56</v>
      </c>
      <c r="C72" s="30" t="s">
        <v>745</v>
      </c>
      <c r="D72" s="27" t="s">
        <v>248</v>
      </c>
      <c r="E72" s="27" t="s">
        <v>248</v>
      </c>
      <c r="F72" s="27" t="s">
        <v>248</v>
      </c>
      <c r="G72" s="28" t="s">
        <v>248</v>
      </c>
      <c r="H72" s="27"/>
      <c r="I72" s="27"/>
      <c r="J72" s="27"/>
      <c r="K72" s="27"/>
      <c r="L72" s="27"/>
      <c r="M72" s="27"/>
      <c r="N72" s="27"/>
      <c r="O72" s="28"/>
      <c r="P72" s="28"/>
      <c r="Q72" s="27"/>
      <c r="R72" s="27"/>
      <c r="S72" s="27"/>
      <c r="T72" s="70"/>
      <c r="U72" s="70"/>
      <c r="V72" s="108"/>
    </row>
    <row r="73" ht="280.5" spans="1:22">
      <c r="A73" s="18">
        <v>63</v>
      </c>
      <c r="B73" s="100" t="s">
        <v>746</v>
      </c>
      <c r="C73" s="111" t="s">
        <v>747</v>
      </c>
      <c r="D73" s="27" t="s">
        <v>248</v>
      </c>
      <c r="E73" s="27" t="s">
        <v>248</v>
      </c>
      <c r="F73" s="27" t="s">
        <v>248</v>
      </c>
      <c r="G73" s="28" t="s">
        <v>248</v>
      </c>
      <c r="H73" s="27" t="s">
        <v>248</v>
      </c>
      <c r="I73" s="27" t="s">
        <v>248</v>
      </c>
      <c r="J73" s="27" t="s">
        <v>248</v>
      </c>
      <c r="K73" s="27" t="s">
        <v>248</v>
      </c>
      <c r="L73" s="27" t="s">
        <v>248</v>
      </c>
      <c r="M73" s="27" t="s">
        <v>248</v>
      </c>
      <c r="N73" s="27" t="s">
        <v>248</v>
      </c>
      <c r="O73" s="28" t="s">
        <v>248</v>
      </c>
      <c r="P73" s="28" t="s">
        <v>248</v>
      </c>
      <c r="Q73" s="27" t="s">
        <v>248</v>
      </c>
      <c r="R73" s="27" t="s">
        <v>248</v>
      </c>
      <c r="S73" s="101" t="s">
        <v>248</v>
      </c>
      <c r="T73" s="70"/>
      <c r="U73" s="70"/>
      <c r="V73" s="108"/>
    </row>
    <row r="74" ht="330" spans="1:22">
      <c r="A74" s="18"/>
      <c r="B74" s="100"/>
      <c r="C74" s="112" t="s">
        <v>748</v>
      </c>
      <c r="D74" s="27"/>
      <c r="E74" s="27"/>
      <c r="F74" s="27"/>
      <c r="G74" s="28"/>
      <c r="H74" s="27"/>
      <c r="I74" s="27"/>
      <c r="J74" s="27"/>
      <c r="K74" s="27"/>
      <c r="L74" s="27"/>
      <c r="M74" s="27"/>
      <c r="N74" s="27"/>
      <c r="O74" s="28"/>
      <c r="P74" s="28"/>
      <c r="Q74" s="27"/>
      <c r="R74" s="27"/>
      <c r="S74" s="103"/>
      <c r="T74" s="70"/>
      <c r="U74" s="70"/>
      <c r="V74" s="108"/>
    </row>
    <row r="75" ht="280.5" spans="1:22">
      <c r="A75" s="18"/>
      <c r="B75" s="100"/>
      <c r="C75" s="113" t="s">
        <v>749</v>
      </c>
      <c r="D75" s="27"/>
      <c r="E75" s="27"/>
      <c r="F75" s="27"/>
      <c r="G75" s="28"/>
      <c r="H75" s="27"/>
      <c r="I75" s="27"/>
      <c r="J75" s="27"/>
      <c r="K75" s="27"/>
      <c r="L75" s="27"/>
      <c r="M75" s="27"/>
      <c r="N75" s="27"/>
      <c r="O75" s="28"/>
      <c r="P75" s="28"/>
      <c r="Q75" s="27"/>
      <c r="R75" s="27"/>
      <c r="S75" s="103"/>
      <c r="T75" s="70"/>
      <c r="U75" s="70"/>
      <c r="V75" s="108"/>
    </row>
    <row r="76" ht="363" spans="1:22">
      <c r="A76" s="18"/>
      <c r="B76" s="100"/>
      <c r="C76" s="112" t="s">
        <v>750</v>
      </c>
      <c r="D76" s="27"/>
      <c r="E76" s="27"/>
      <c r="F76" s="27"/>
      <c r="G76" s="28"/>
      <c r="H76" s="27"/>
      <c r="I76" s="27"/>
      <c r="J76" s="27"/>
      <c r="K76" s="27"/>
      <c r="L76" s="27"/>
      <c r="M76" s="27"/>
      <c r="N76" s="27"/>
      <c r="O76" s="28"/>
      <c r="P76" s="28"/>
      <c r="Q76" s="27"/>
      <c r="R76" s="27"/>
      <c r="S76" s="103"/>
      <c r="T76" s="70"/>
      <c r="U76" s="70"/>
      <c r="V76" s="108"/>
    </row>
    <row r="77" ht="313.5" spans="1:22">
      <c r="A77" s="18"/>
      <c r="B77" s="100"/>
      <c r="C77" s="113" t="s">
        <v>751</v>
      </c>
      <c r="D77" s="27"/>
      <c r="E77" s="27"/>
      <c r="F77" s="27"/>
      <c r="G77" s="28"/>
      <c r="H77" s="27"/>
      <c r="I77" s="27"/>
      <c r="J77" s="27"/>
      <c r="K77" s="27"/>
      <c r="L77" s="27"/>
      <c r="M77" s="27"/>
      <c r="N77" s="27"/>
      <c r="O77" s="28"/>
      <c r="P77" s="28"/>
      <c r="Q77" s="27"/>
      <c r="R77" s="27"/>
      <c r="S77" s="103"/>
      <c r="T77" s="70"/>
      <c r="U77" s="70"/>
      <c r="V77" s="108"/>
    </row>
    <row r="78" ht="280.5" spans="1:22">
      <c r="A78" s="18"/>
      <c r="B78" s="100"/>
      <c r="C78" s="112" t="s">
        <v>752</v>
      </c>
      <c r="D78" s="27"/>
      <c r="E78" s="27"/>
      <c r="F78" s="27"/>
      <c r="G78" s="28"/>
      <c r="H78" s="27"/>
      <c r="I78" s="27"/>
      <c r="J78" s="27"/>
      <c r="K78" s="27"/>
      <c r="L78" s="27"/>
      <c r="M78" s="27"/>
      <c r="N78" s="27"/>
      <c r="O78" s="28"/>
      <c r="P78" s="28"/>
      <c r="Q78" s="27"/>
      <c r="R78" s="27"/>
      <c r="S78" s="105"/>
      <c r="T78" s="115"/>
      <c r="U78" s="115"/>
      <c r="V78" s="108"/>
    </row>
    <row r="79" ht="16.5" spans="1:22">
      <c r="A79" s="28"/>
      <c r="B79" s="114" t="s">
        <v>72</v>
      </c>
      <c r="C79" s="47" t="s">
        <v>753</v>
      </c>
      <c r="D79" s="41">
        <v>4365</v>
      </c>
      <c r="E79" s="41">
        <v>4845</v>
      </c>
      <c r="F79" s="41">
        <v>5172</v>
      </c>
      <c r="G79" s="40">
        <v>5496</v>
      </c>
      <c r="H79" s="41">
        <v>4365</v>
      </c>
      <c r="I79" s="41">
        <v>4689</v>
      </c>
      <c r="J79" s="41">
        <v>3912</v>
      </c>
      <c r="K79" s="41">
        <v>5217</v>
      </c>
      <c r="L79" s="41">
        <v>5541</v>
      </c>
      <c r="M79" s="41">
        <v>5112</v>
      </c>
      <c r="N79" s="41">
        <v>4467</v>
      </c>
      <c r="O79" s="40">
        <v>4098</v>
      </c>
      <c r="P79" s="40">
        <v>4154</v>
      </c>
      <c r="Q79" s="41">
        <v>2055</v>
      </c>
      <c r="R79" s="41">
        <v>2602</v>
      </c>
      <c r="S79" s="41">
        <v>2185</v>
      </c>
      <c r="T79" s="27">
        <v>1996</v>
      </c>
      <c r="U79" s="27">
        <v>3500</v>
      </c>
      <c r="V79" s="27">
        <v>2983</v>
      </c>
    </row>
  </sheetData>
  <mergeCells count="70">
    <mergeCell ref="A1:V1"/>
    <mergeCell ref="A2:V2"/>
    <mergeCell ref="A3:V3"/>
    <mergeCell ref="A4:V4"/>
    <mergeCell ref="A5:V5"/>
    <mergeCell ref="A6:V6"/>
    <mergeCell ref="A7:V7"/>
    <mergeCell ref="A8:V8"/>
    <mergeCell ref="A9:V9"/>
    <mergeCell ref="A10:A14"/>
    <mergeCell ref="A73:A78"/>
    <mergeCell ref="B10:B14"/>
    <mergeCell ref="B73:B78"/>
    <mergeCell ref="C10:C14"/>
    <mergeCell ref="D13:D14"/>
    <mergeCell ref="D54:D58"/>
    <mergeCell ref="D73:D78"/>
    <mergeCell ref="E13:E14"/>
    <mergeCell ref="E54:E58"/>
    <mergeCell ref="E73:E78"/>
    <mergeCell ref="F13:F14"/>
    <mergeCell ref="F54:F58"/>
    <mergeCell ref="F73:F78"/>
    <mergeCell ref="G13:G14"/>
    <mergeCell ref="G54:G58"/>
    <mergeCell ref="G73:G78"/>
    <mergeCell ref="H13:H14"/>
    <mergeCell ref="H54:H58"/>
    <mergeCell ref="H73:H78"/>
    <mergeCell ref="I13:I14"/>
    <mergeCell ref="I54:I58"/>
    <mergeCell ref="I73:I78"/>
    <mergeCell ref="J13:J14"/>
    <mergeCell ref="J54:J58"/>
    <mergeCell ref="J73:J78"/>
    <mergeCell ref="K13:K14"/>
    <mergeCell ref="K54:K58"/>
    <mergeCell ref="K73:K78"/>
    <mergeCell ref="L13:L14"/>
    <mergeCell ref="L54:L58"/>
    <mergeCell ref="L73:L78"/>
    <mergeCell ref="M13:M14"/>
    <mergeCell ref="M54:M58"/>
    <mergeCell ref="M73:M78"/>
    <mergeCell ref="N13:N14"/>
    <mergeCell ref="N54:N58"/>
    <mergeCell ref="N73:N78"/>
    <mergeCell ref="O13:O14"/>
    <mergeCell ref="O54:O58"/>
    <mergeCell ref="O73:O78"/>
    <mergeCell ref="P13:P14"/>
    <mergeCell ref="P54:P58"/>
    <mergeCell ref="P73:P78"/>
    <mergeCell ref="Q13:Q14"/>
    <mergeCell ref="Q54:Q58"/>
    <mergeCell ref="Q73:Q78"/>
    <mergeCell ref="R13:R14"/>
    <mergeCell ref="R54:R58"/>
    <mergeCell ref="R73:R78"/>
    <mergeCell ref="S13:S14"/>
    <mergeCell ref="S54:S58"/>
    <mergeCell ref="S73:S78"/>
    <mergeCell ref="T15:T78"/>
    <mergeCell ref="U15:U78"/>
    <mergeCell ref="V15:V78"/>
    <mergeCell ref="D10:G11"/>
    <mergeCell ref="H10:P11"/>
    <mergeCell ref="Q10:S11"/>
    <mergeCell ref="T10:V11"/>
    <mergeCell ref="T13:V14"/>
  </mergeCells>
  <pageMargins left="0.75" right="0.75" top="1" bottom="1" header="0.5" footer="0.5"/>
  <pageSetup paperSize="9" orientation="landscape"/>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IW66"/>
  <sheetViews>
    <sheetView topLeftCell="A5" workbookViewId="0">
      <selection activeCell="A3" sqref="A3:R3"/>
    </sheetView>
  </sheetViews>
  <sheetFormatPr defaultColWidth="9" defaultRowHeight="12" customHeight="1"/>
  <cols>
    <col min="1" max="1" width="3.875" style="6" customWidth="1"/>
    <col min="2" max="2" width="11.7583333333333" style="7" customWidth="1"/>
    <col min="3" max="3" width="31.125" style="8" customWidth="1"/>
    <col min="4" max="4" width="7.75833333333333" style="5" customWidth="1"/>
    <col min="5" max="5" width="8" style="5" customWidth="1"/>
    <col min="6" max="6" width="8.125" style="5" customWidth="1"/>
    <col min="7" max="7" width="7.625" style="4" customWidth="1"/>
    <col min="8" max="9" width="7.5" style="5" customWidth="1"/>
    <col min="10" max="10" width="8.25833333333333" style="5" customWidth="1"/>
    <col min="11" max="11" width="8.5" style="5" customWidth="1"/>
    <col min="12" max="12" width="7.875" style="5" customWidth="1"/>
    <col min="13" max="13" width="8.5" style="5" customWidth="1"/>
    <col min="14" max="14" width="7.5" style="5" customWidth="1"/>
    <col min="15" max="16" width="7.375" style="4" customWidth="1"/>
    <col min="17" max="17" width="7.5" style="5" customWidth="1"/>
    <col min="18" max="19" width="7.125" style="5" customWidth="1"/>
    <col min="20" max="20" width="19.875" style="9" customWidth="1"/>
    <col min="21" max="21" width="20.125" style="9" customWidth="1"/>
    <col min="22" max="22" width="20.625" style="9" customWidth="1"/>
    <col min="23" max="23" width="22.125" style="4" customWidth="1"/>
    <col min="24" max="257" width="9" style="4" customWidth="1"/>
    <col min="258" max="16384" width="9" style="10"/>
  </cols>
  <sheetData>
    <row r="1" s="1" customFormat="1" ht="60" customHeight="1" spans="1:257">
      <c r="A1" s="11" t="s">
        <v>754</v>
      </c>
      <c r="B1" s="11"/>
      <c r="C1" s="11"/>
      <c r="D1" s="11"/>
      <c r="E1" s="11"/>
      <c r="F1" s="11"/>
      <c r="G1" s="12"/>
      <c r="H1" s="11"/>
      <c r="I1" s="11"/>
      <c r="J1" s="11"/>
      <c r="K1" s="11"/>
      <c r="L1" s="11"/>
      <c r="M1" s="11"/>
      <c r="N1" s="11"/>
      <c r="O1" s="12"/>
      <c r="P1" s="12"/>
      <c r="Q1" s="11"/>
      <c r="R1" s="11"/>
      <c r="S1" s="11"/>
      <c r="T1" s="11"/>
      <c r="U1" s="11"/>
      <c r="V1" s="1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c r="HW1" s="51"/>
      <c r="HX1" s="51"/>
      <c r="HY1" s="51"/>
      <c r="HZ1" s="51"/>
      <c r="IA1" s="51"/>
      <c r="IB1" s="51"/>
      <c r="IC1" s="51"/>
      <c r="ID1" s="51"/>
      <c r="IE1" s="51"/>
      <c r="IF1" s="51"/>
      <c r="IG1" s="51"/>
      <c r="IH1" s="51"/>
      <c r="II1" s="51"/>
      <c r="IJ1" s="51"/>
      <c r="IK1" s="51"/>
      <c r="IL1" s="51"/>
      <c r="IM1" s="51"/>
      <c r="IN1" s="51"/>
      <c r="IO1" s="51"/>
      <c r="IP1" s="51"/>
      <c r="IQ1" s="51"/>
      <c r="IR1" s="51"/>
      <c r="IS1" s="51"/>
      <c r="IT1" s="51"/>
      <c r="IU1" s="51"/>
      <c r="IV1" s="51"/>
      <c r="IW1" s="51"/>
    </row>
    <row r="2" s="1" customFormat="1" ht="78" customHeight="1" spans="1:22">
      <c r="A2" s="13" t="s">
        <v>755</v>
      </c>
      <c r="B2" s="14"/>
      <c r="C2" s="14"/>
      <c r="D2" s="14"/>
      <c r="E2" s="14"/>
      <c r="F2" s="14"/>
      <c r="G2" s="15"/>
      <c r="H2" s="14"/>
      <c r="I2" s="14"/>
      <c r="J2" s="14"/>
      <c r="K2" s="14"/>
      <c r="L2" s="14"/>
      <c r="M2" s="14"/>
      <c r="N2" s="14"/>
      <c r="O2" s="15"/>
      <c r="P2" s="15"/>
      <c r="Q2" s="14"/>
      <c r="R2" s="14"/>
      <c r="S2" s="14"/>
      <c r="T2" s="14"/>
      <c r="U2" s="14"/>
      <c r="V2" s="14"/>
    </row>
    <row r="3" s="2" customFormat="1" ht="279" customHeight="1" spans="1:22">
      <c r="A3" s="16" t="s">
        <v>756</v>
      </c>
      <c r="B3" s="16"/>
      <c r="C3" s="16"/>
      <c r="D3" s="16"/>
      <c r="E3" s="16"/>
      <c r="F3" s="16"/>
      <c r="G3" s="16"/>
      <c r="H3" s="16"/>
      <c r="I3" s="16"/>
      <c r="J3" s="16"/>
      <c r="K3" s="16"/>
      <c r="L3" s="16"/>
      <c r="M3" s="16"/>
      <c r="N3" s="16"/>
      <c r="O3" s="16"/>
      <c r="P3" s="16"/>
      <c r="Q3" s="16"/>
      <c r="R3" s="16"/>
      <c r="S3" s="52"/>
      <c r="T3" s="52"/>
      <c r="U3" s="52"/>
      <c r="V3" s="52"/>
    </row>
    <row r="4" s="2" customFormat="1" ht="132" customHeight="1" spans="1:22">
      <c r="A4" s="17" t="s">
        <v>757</v>
      </c>
      <c r="B4" s="17"/>
      <c r="C4" s="17"/>
      <c r="D4" s="17"/>
      <c r="E4" s="17"/>
      <c r="F4" s="17"/>
      <c r="G4" s="17"/>
      <c r="H4" s="17"/>
      <c r="I4" s="17"/>
      <c r="J4" s="17"/>
      <c r="K4" s="17"/>
      <c r="L4" s="17"/>
      <c r="M4" s="17"/>
      <c r="N4" s="17"/>
      <c r="O4" s="17"/>
      <c r="P4" s="17"/>
      <c r="Q4" s="17"/>
      <c r="R4" s="17"/>
      <c r="S4" s="52"/>
      <c r="T4" s="52"/>
      <c r="U4" s="52"/>
      <c r="V4" s="52"/>
    </row>
    <row r="5" s="3" customFormat="1" ht="72.95" customHeight="1" spans="1:22">
      <c r="A5" s="17" t="s">
        <v>758</v>
      </c>
      <c r="B5" s="17"/>
      <c r="C5" s="17"/>
      <c r="D5" s="17"/>
      <c r="E5" s="17"/>
      <c r="F5" s="17"/>
      <c r="G5" s="17"/>
      <c r="H5" s="17"/>
      <c r="I5" s="17"/>
      <c r="J5" s="17"/>
      <c r="K5" s="17"/>
      <c r="L5" s="17"/>
      <c r="M5" s="17"/>
      <c r="N5" s="17"/>
      <c r="O5" s="17"/>
      <c r="P5" s="17"/>
      <c r="Q5" s="17"/>
      <c r="R5" s="17"/>
      <c r="S5" s="52"/>
      <c r="T5" s="52"/>
      <c r="U5" s="52"/>
      <c r="V5" s="52"/>
    </row>
    <row r="6" s="1" customFormat="1" spans="1:22">
      <c r="A6" s="18" t="s">
        <v>2</v>
      </c>
      <c r="B6" s="18" t="s">
        <v>3</v>
      </c>
      <c r="C6" s="18" t="s">
        <v>4</v>
      </c>
      <c r="D6" s="19" t="s">
        <v>5</v>
      </c>
      <c r="E6" s="20"/>
      <c r="F6" s="20"/>
      <c r="G6" s="21"/>
      <c r="H6" s="19" t="s">
        <v>6</v>
      </c>
      <c r="I6" s="20"/>
      <c r="J6" s="20"/>
      <c r="K6" s="20"/>
      <c r="L6" s="20"/>
      <c r="M6" s="20"/>
      <c r="N6" s="20"/>
      <c r="O6" s="21"/>
      <c r="P6" s="44"/>
      <c r="Q6" s="53" t="s">
        <v>7</v>
      </c>
      <c r="R6" s="53"/>
      <c r="S6" s="53"/>
      <c r="T6" s="54" t="s">
        <v>759</v>
      </c>
      <c r="U6" s="55"/>
      <c r="V6" s="56"/>
    </row>
    <row r="7" s="1" customFormat="1" spans="1:22">
      <c r="A7" s="18"/>
      <c r="B7" s="18"/>
      <c r="C7" s="18"/>
      <c r="D7" s="22"/>
      <c r="E7" s="23"/>
      <c r="F7" s="23"/>
      <c r="G7" s="24"/>
      <c r="H7" s="22"/>
      <c r="I7" s="23"/>
      <c r="J7" s="23"/>
      <c r="K7" s="23"/>
      <c r="L7" s="23"/>
      <c r="M7" s="23"/>
      <c r="N7" s="23"/>
      <c r="O7" s="24"/>
      <c r="P7" s="45"/>
      <c r="Q7" s="53"/>
      <c r="R7" s="53"/>
      <c r="S7" s="53"/>
      <c r="T7" s="57"/>
      <c r="U7" s="58"/>
      <c r="V7" s="59"/>
    </row>
    <row r="8" s="1" customFormat="1" ht="49.5" spans="1:22">
      <c r="A8" s="18"/>
      <c r="B8" s="18"/>
      <c r="C8" s="18"/>
      <c r="D8" s="25" t="s">
        <v>627</v>
      </c>
      <c r="E8" s="25" t="s">
        <v>628</v>
      </c>
      <c r="F8" s="25" t="s">
        <v>627</v>
      </c>
      <c r="G8" s="26" t="s">
        <v>628</v>
      </c>
      <c r="H8" s="25" t="s">
        <v>627</v>
      </c>
      <c r="I8" s="25" t="s">
        <v>628</v>
      </c>
      <c r="J8" s="46" t="s">
        <v>760</v>
      </c>
      <c r="K8" s="25" t="s">
        <v>627</v>
      </c>
      <c r="L8" s="25" t="s">
        <v>628</v>
      </c>
      <c r="M8" s="46" t="s">
        <v>761</v>
      </c>
      <c r="N8" s="46" t="s">
        <v>631</v>
      </c>
      <c r="O8" s="47" t="s">
        <v>632</v>
      </c>
      <c r="P8" s="47" t="s">
        <v>633</v>
      </c>
      <c r="Q8" s="46" t="s">
        <v>8</v>
      </c>
      <c r="R8" s="46" t="s">
        <v>8</v>
      </c>
      <c r="S8" s="46" t="s">
        <v>9</v>
      </c>
      <c r="T8" s="46" t="s">
        <v>762</v>
      </c>
      <c r="U8" s="46" t="s">
        <v>763</v>
      </c>
      <c r="V8" s="46" t="s">
        <v>764</v>
      </c>
    </row>
    <row r="9" s="1" customFormat="1" ht="51" customHeight="1" spans="1:22">
      <c r="A9" s="18"/>
      <c r="B9" s="18"/>
      <c r="C9" s="18"/>
      <c r="D9" s="27" t="s">
        <v>10</v>
      </c>
      <c r="E9" s="27" t="s">
        <v>10</v>
      </c>
      <c r="F9" s="27" t="s">
        <v>11</v>
      </c>
      <c r="G9" s="28" t="s">
        <v>11</v>
      </c>
      <c r="H9" s="27" t="s">
        <v>10</v>
      </c>
      <c r="I9" s="27" t="s">
        <v>10</v>
      </c>
      <c r="J9" s="27" t="s">
        <v>10</v>
      </c>
      <c r="K9" s="27" t="s">
        <v>13</v>
      </c>
      <c r="L9" s="27" t="s">
        <v>13</v>
      </c>
      <c r="M9" s="27" t="s">
        <v>13</v>
      </c>
      <c r="N9" s="48" t="s">
        <v>78</v>
      </c>
      <c r="O9" s="18" t="s">
        <v>637</v>
      </c>
      <c r="P9" s="49" t="s">
        <v>638</v>
      </c>
      <c r="Q9" s="27" t="s">
        <v>10</v>
      </c>
      <c r="R9" s="27" t="s">
        <v>13</v>
      </c>
      <c r="S9" s="60" t="s">
        <v>78</v>
      </c>
      <c r="T9" s="61" t="s">
        <v>765</v>
      </c>
      <c r="U9" s="62"/>
      <c r="V9" s="63"/>
    </row>
    <row r="10" s="1" customFormat="1" ht="59.1" hidden="1" customHeight="1" spans="1:22">
      <c r="A10" s="18"/>
      <c r="B10" s="18"/>
      <c r="C10" s="18"/>
      <c r="D10" s="27"/>
      <c r="E10" s="27"/>
      <c r="F10" s="27"/>
      <c r="G10" s="28"/>
      <c r="H10" s="27"/>
      <c r="I10" s="27"/>
      <c r="J10" s="27"/>
      <c r="K10" s="27"/>
      <c r="L10" s="27"/>
      <c r="M10" s="27"/>
      <c r="N10" s="48"/>
      <c r="O10" s="18"/>
      <c r="P10" s="50"/>
      <c r="Q10" s="27"/>
      <c r="R10" s="27"/>
      <c r="S10" s="64"/>
      <c r="T10" s="65"/>
      <c r="U10" s="66"/>
      <c r="V10" s="67"/>
    </row>
    <row r="11" ht="54" customHeight="1" spans="1:22">
      <c r="A11" s="18">
        <v>1</v>
      </c>
      <c r="B11" s="29" t="s">
        <v>435</v>
      </c>
      <c r="C11" s="30" t="s">
        <v>641</v>
      </c>
      <c r="D11" s="27" t="s">
        <v>248</v>
      </c>
      <c r="E11" s="27" t="s">
        <v>248</v>
      </c>
      <c r="F11" s="27" t="s">
        <v>248</v>
      </c>
      <c r="G11" s="28" t="s">
        <v>248</v>
      </c>
      <c r="H11" s="27" t="s">
        <v>248</v>
      </c>
      <c r="I11" s="27" t="s">
        <v>248</v>
      </c>
      <c r="J11" s="27" t="s">
        <v>248</v>
      </c>
      <c r="K11" s="27" t="s">
        <v>248</v>
      </c>
      <c r="L11" s="27" t="s">
        <v>248</v>
      </c>
      <c r="M11" s="27" t="s">
        <v>248</v>
      </c>
      <c r="N11" s="27" t="s">
        <v>248</v>
      </c>
      <c r="O11" s="28" t="s">
        <v>248</v>
      </c>
      <c r="P11" s="28" t="s">
        <v>248</v>
      </c>
      <c r="Q11" s="27" t="s">
        <v>248</v>
      </c>
      <c r="R11" s="27" t="s">
        <v>248</v>
      </c>
      <c r="S11" s="27" t="s">
        <v>248</v>
      </c>
      <c r="T11" s="68" t="s">
        <v>766</v>
      </c>
      <c r="U11" s="68" t="s">
        <v>767</v>
      </c>
      <c r="V11" s="69" t="s">
        <v>768</v>
      </c>
    </row>
    <row r="12" ht="51" customHeight="1" spans="1:22">
      <c r="A12" s="18">
        <v>2</v>
      </c>
      <c r="B12" s="29" t="s">
        <v>19</v>
      </c>
      <c r="C12" s="30" t="s">
        <v>645</v>
      </c>
      <c r="D12" s="27" t="s">
        <v>248</v>
      </c>
      <c r="E12" s="27" t="s">
        <v>248</v>
      </c>
      <c r="F12" s="27" t="s">
        <v>248</v>
      </c>
      <c r="G12" s="28" t="s">
        <v>248</v>
      </c>
      <c r="H12" s="27" t="s">
        <v>248</v>
      </c>
      <c r="I12" s="27" t="s">
        <v>248</v>
      </c>
      <c r="J12" s="27" t="s">
        <v>248</v>
      </c>
      <c r="K12" s="27" t="s">
        <v>248</v>
      </c>
      <c r="L12" s="27" t="s">
        <v>248</v>
      </c>
      <c r="M12" s="27" t="s">
        <v>248</v>
      </c>
      <c r="N12" s="27" t="s">
        <v>248</v>
      </c>
      <c r="O12" s="28" t="s">
        <v>248</v>
      </c>
      <c r="P12" s="28" t="s">
        <v>248</v>
      </c>
      <c r="Q12" s="27" t="s">
        <v>248</v>
      </c>
      <c r="R12" s="27" t="s">
        <v>248</v>
      </c>
      <c r="S12" s="27" t="s">
        <v>248</v>
      </c>
      <c r="T12" s="70"/>
      <c r="U12" s="71" t="s">
        <v>769</v>
      </c>
      <c r="V12" s="72"/>
    </row>
    <row r="13" ht="44.25" customHeight="1" spans="1:22">
      <c r="A13" s="18">
        <v>3</v>
      </c>
      <c r="B13" s="29" t="s">
        <v>646</v>
      </c>
      <c r="C13" s="30" t="s">
        <v>647</v>
      </c>
      <c r="D13" s="27"/>
      <c r="E13" s="27"/>
      <c r="F13" s="27" t="s">
        <v>248</v>
      </c>
      <c r="G13" s="28" t="s">
        <v>248</v>
      </c>
      <c r="H13" s="27"/>
      <c r="I13" s="27"/>
      <c r="J13" s="27"/>
      <c r="K13" s="27" t="s">
        <v>248</v>
      </c>
      <c r="L13" s="27" t="s">
        <v>248</v>
      </c>
      <c r="M13" s="27" t="s">
        <v>248</v>
      </c>
      <c r="N13" s="27" t="s">
        <v>248</v>
      </c>
      <c r="O13" s="28" t="s">
        <v>248</v>
      </c>
      <c r="P13" s="28"/>
      <c r="Q13" s="27"/>
      <c r="R13" s="27" t="s">
        <v>248</v>
      </c>
      <c r="S13" s="27" t="s">
        <v>248</v>
      </c>
      <c r="T13" s="70"/>
      <c r="U13" s="70"/>
      <c r="V13" s="72"/>
    </row>
    <row r="14" ht="32.1" customHeight="1" spans="1:22">
      <c r="A14" s="18">
        <v>4</v>
      </c>
      <c r="B14" s="29" t="s">
        <v>648</v>
      </c>
      <c r="C14" s="30" t="s">
        <v>647</v>
      </c>
      <c r="D14" s="27" t="s">
        <v>248</v>
      </c>
      <c r="E14" s="28" t="s">
        <v>248</v>
      </c>
      <c r="F14" s="27"/>
      <c r="G14" s="28"/>
      <c r="H14" s="27" t="s">
        <v>248</v>
      </c>
      <c r="I14" s="27" t="s">
        <v>248</v>
      </c>
      <c r="J14" s="27" t="s">
        <v>248</v>
      </c>
      <c r="K14" s="27"/>
      <c r="L14" s="27"/>
      <c r="M14" s="27"/>
      <c r="N14" s="27"/>
      <c r="O14" s="28"/>
      <c r="P14" s="28" t="s">
        <v>248</v>
      </c>
      <c r="Q14" s="27" t="s">
        <v>248</v>
      </c>
      <c r="R14" s="27"/>
      <c r="S14" s="27"/>
      <c r="T14" s="70"/>
      <c r="U14" s="70" t="s">
        <v>770</v>
      </c>
      <c r="V14" s="72"/>
    </row>
    <row r="15" ht="40.5" customHeight="1" spans="1:22">
      <c r="A15" s="18">
        <v>5</v>
      </c>
      <c r="B15" s="29" t="s">
        <v>148</v>
      </c>
      <c r="C15" s="30" t="s">
        <v>650</v>
      </c>
      <c r="D15" s="27" t="s">
        <v>248</v>
      </c>
      <c r="E15" s="27" t="s">
        <v>248</v>
      </c>
      <c r="F15" s="27" t="s">
        <v>248</v>
      </c>
      <c r="G15" s="28" t="s">
        <v>248</v>
      </c>
      <c r="H15" s="27" t="s">
        <v>248</v>
      </c>
      <c r="I15" s="27" t="s">
        <v>248</v>
      </c>
      <c r="J15" s="27" t="s">
        <v>248</v>
      </c>
      <c r="K15" s="27" t="s">
        <v>248</v>
      </c>
      <c r="L15" s="27" t="s">
        <v>248</v>
      </c>
      <c r="M15" s="27" t="s">
        <v>248</v>
      </c>
      <c r="N15" s="27" t="s">
        <v>248</v>
      </c>
      <c r="O15" s="28" t="s">
        <v>248</v>
      </c>
      <c r="P15" s="28" t="s">
        <v>248</v>
      </c>
      <c r="Q15" s="27" t="s">
        <v>248</v>
      </c>
      <c r="R15" s="27" t="s">
        <v>248</v>
      </c>
      <c r="S15" s="27" t="s">
        <v>248</v>
      </c>
      <c r="T15" s="70"/>
      <c r="U15" s="70" t="s">
        <v>771</v>
      </c>
      <c r="V15" s="72"/>
    </row>
    <row r="16" ht="45.75" customHeight="1" spans="1:22">
      <c r="A16" s="18">
        <v>6</v>
      </c>
      <c r="B16" s="29" t="s">
        <v>772</v>
      </c>
      <c r="C16" s="30" t="s">
        <v>652</v>
      </c>
      <c r="D16" s="27" t="s">
        <v>248</v>
      </c>
      <c r="E16" s="27" t="s">
        <v>248</v>
      </c>
      <c r="F16" s="27" t="s">
        <v>248</v>
      </c>
      <c r="G16" s="28" t="s">
        <v>248</v>
      </c>
      <c r="H16" s="27" t="s">
        <v>248</v>
      </c>
      <c r="I16" s="27" t="s">
        <v>248</v>
      </c>
      <c r="J16" s="27" t="s">
        <v>248</v>
      </c>
      <c r="K16" s="27" t="s">
        <v>248</v>
      </c>
      <c r="L16" s="27" t="s">
        <v>248</v>
      </c>
      <c r="M16" s="27" t="s">
        <v>248</v>
      </c>
      <c r="N16" s="27" t="s">
        <v>248</v>
      </c>
      <c r="O16" s="28" t="s">
        <v>248</v>
      </c>
      <c r="P16" s="28" t="s">
        <v>248</v>
      </c>
      <c r="Q16" s="27"/>
      <c r="R16" s="27"/>
      <c r="S16" s="27"/>
      <c r="T16" s="70"/>
      <c r="U16" s="70" t="s">
        <v>773</v>
      </c>
      <c r="V16" s="72"/>
    </row>
    <row r="17" ht="40.5" customHeight="1" spans="1:22">
      <c r="A17" s="18">
        <v>7</v>
      </c>
      <c r="B17" s="29" t="s">
        <v>25</v>
      </c>
      <c r="C17" s="30" t="s">
        <v>654</v>
      </c>
      <c r="D17" s="27" t="s">
        <v>248</v>
      </c>
      <c r="E17" s="27" t="s">
        <v>248</v>
      </c>
      <c r="F17" s="27" t="s">
        <v>248</v>
      </c>
      <c r="G17" s="28" t="s">
        <v>248</v>
      </c>
      <c r="H17" s="27" t="s">
        <v>248</v>
      </c>
      <c r="I17" s="27" t="s">
        <v>248</v>
      </c>
      <c r="J17" s="27" t="s">
        <v>248</v>
      </c>
      <c r="K17" s="27" t="s">
        <v>248</v>
      </c>
      <c r="L17" s="27" t="s">
        <v>248</v>
      </c>
      <c r="M17" s="27" t="s">
        <v>248</v>
      </c>
      <c r="N17" s="27" t="s">
        <v>248</v>
      </c>
      <c r="O17" s="28" t="s">
        <v>248</v>
      </c>
      <c r="P17" s="28" t="s">
        <v>248</v>
      </c>
      <c r="Q17" s="27" t="s">
        <v>248</v>
      </c>
      <c r="R17" s="27" t="s">
        <v>248</v>
      </c>
      <c r="S17" s="27" t="s">
        <v>248</v>
      </c>
      <c r="T17" s="73"/>
      <c r="U17" s="73"/>
      <c r="V17" s="73"/>
    </row>
    <row r="18" ht="66" customHeight="1" spans="1:22">
      <c r="A18" s="18">
        <v>9</v>
      </c>
      <c r="B18" s="29" t="s">
        <v>52</v>
      </c>
      <c r="C18" s="30" t="s">
        <v>657</v>
      </c>
      <c r="D18" s="27" t="s">
        <v>248</v>
      </c>
      <c r="E18" s="27" t="s">
        <v>248</v>
      </c>
      <c r="F18" s="27" t="s">
        <v>248</v>
      </c>
      <c r="G18" s="28" t="s">
        <v>248</v>
      </c>
      <c r="H18" s="27" t="s">
        <v>248</v>
      </c>
      <c r="I18" s="27" t="s">
        <v>248</v>
      </c>
      <c r="J18" s="27" t="s">
        <v>248</v>
      </c>
      <c r="K18" s="27" t="s">
        <v>248</v>
      </c>
      <c r="L18" s="27" t="s">
        <v>248</v>
      </c>
      <c r="M18" s="27" t="s">
        <v>248</v>
      </c>
      <c r="N18" s="27" t="s">
        <v>248</v>
      </c>
      <c r="O18" s="28" t="s">
        <v>248</v>
      </c>
      <c r="P18" s="28" t="s">
        <v>248</v>
      </c>
      <c r="Q18" s="27" t="s">
        <v>248</v>
      </c>
      <c r="R18" s="27" t="s">
        <v>248</v>
      </c>
      <c r="S18" s="27" t="s">
        <v>248</v>
      </c>
      <c r="T18" s="73"/>
      <c r="U18" s="73"/>
      <c r="V18" s="73"/>
    </row>
    <row r="19" ht="134.25" customHeight="1" spans="1:22">
      <c r="A19" s="18">
        <v>11</v>
      </c>
      <c r="B19" s="29" t="s">
        <v>658</v>
      </c>
      <c r="C19" s="31" t="s">
        <v>659</v>
      </c>
      <c r="D19" s="27" t="s">
        <v>248</v>
      </c>
      <c r="E19" s="27" t="s">
        <v>248</v>
      </c>
      <c r="F19" s="27" t="s">
        <v>248</v>
      </c>
      <c r="G19" s="28" t="s">
        <v>248</v>
      </c>
      <c r="H19" s="27" t="s">
        <v>248</v>
      </c>
      <c r="I19" s="28" t="s">
        <v>248</v>
      </c>
      <c r="J19" s="28" t="s">
        <v>248</v>
      </c>
      <c r="K19" s="27" t="s">
        <v>248</v>
      </c>
      <c r="L19" s="27" t="s">
        <v>248</v>
      </c>
      <c r="M19" s="27" t="s">
        <v>248</v>
      </c>
      <c r="N19" s="27" t="s">
        <v>248</v>
      </c>
      <c r="O19" s="28" t="s">
        <v>248</v>
      </c>
      <c r="P19" s="28" t="s">
        <v>248</v>
      </c>
      <c r="Q19" s="27" t="s">
        <v>248</v>
      </c>
      <c r="R19" s="27" t="s">
        <v>248</v>
      </c>
      <c r="S19" s="27" t="s">
        <v>248</v>
      </c>
      <c r="T19" s="73"/>
      <c r="U19" s="73"/>
      <c r="V19" s="74"/>
    </row>
    <row r="20" ht="80.25" customHeight="1" spans="1:22">
      <c r="A20" s="18">
        <v>12</v>
      </c>
      <c r="B20" s="29" t="s">
        <v>395</v>
      </c>
      <c r="C20" s="31" t="s">
        <v>660</v>
      </c>
      <c r="D20" s="27" t="s">
        <v>248</v>
      </c>
      <c r="E20" s="27" t="s">
        <v>248</v>
      </c>
      <c r="F20" s="27" t="s">
        <v>248</v>
      </c>
      <c r="G20" s="28" t="s">
        <v>248</v>
      </c>
      <c r="H20" s="27" t="s">
        <v>248</v>
      </c>
      <c r="I20" s="28" t="s">
        <v>248</v>
      </c>
      <c r="J20" s="28" t="s">
        <v>248</v>
      </c>
      <c r="K20" s="27" t="s">
        <v>248</v>
      </c>
      <c r="L20" s="27" t="s">
        <v>248</v>
      </c>
      <c r="M20" s="27" t="s">
        <v>248</v>
      </c>
      <c r="N20" s="27" t="s">
        <v>248</v>
      </c>
      <c r="O20" s="28" t="s">
        <v>248</v>
      </c>
      <c r="P20" s="28" t="s">
        <v>248</v>
      </c>
      <c r="Q20" s="27" t="s">
        <v>248</v>
      </c>
      <c r="R20" s="27" t="s">
        <v>248</v>
      </c>
      <c r="S20" s="27" t="s">
        <v>248</v>
      </c>
      <c r="T20" s="73"/>
      <c r="U20" s="73"/>
      <c r="V20" s="74"/>
    </row>
    <row r="21" ht="147.75" customHeight="1" spans="1:22">
      <c r="A21" s="18">
        <v>13</v>
      </c>
      <c r="B21" s="29" t="s">
        <v>774</v>
      </c>
      <c r="C21" s="31" t="s">
        <v>662</v>
      </c>
      <c r="D21" s="27" t="s">
        <v>248</v>
      </c>
      <c r="E21" s="27" t="s">
        <v>248</v>
      </c>
      <c r="F21" s="27" t="s">
        <v>248</v>
      </c>
      <c r="G21" s="28" t="s">
        <v>248</v>
      </c>
      <c r="H21" s="27" t="s">
        <v>248</v>
      </c>
      <c r="I21" s="28" t="s">
        <v>248</v>
      </c>
      <c r="J21" s="28" t="s">
        <v>248</v>
      </c>
      <c r="K21" s="27" t="s">
        <v>248</v>
      </c>
      <c r="L21" s="27" t="s">
        <v>248</v>
      </c>
      <c r="M21" s="27" t="s">
        <v>248</v>
      </c>
      <c r="N21" s="27"/>
      <c r="O21" s="28"/>
      <c r="P21" s="28"/>
      <c r="Q21" s="27"/>
      <c r="R21" s="27"/>
      <c r="S21" s="27"/>
      <c r="T21" s="75" t="s">
        <v>775</v>
      </c>
      <c r="U21" s="75" t="s">
        <v>776</v>
      </c>
      <c r="V21" s="74"/>
    </row>
    <row r="22" ht="119.25" customHeight="1" spans="1:22">
      <c r="A22" s="18">
        <v>14</v>
      </c>
      <c r="B22" s="29" t="s">
        <v>663</v>
      </c>
      <c r="C22" s="31" t="s">
        <v>664</v>
      </c>
      <c r="D22" s="27"/>
      <c r="E22" s="27"/>
      <c r="F22" s="27"/>
      <c r="G22" s="28"/>
      <c r="H22" s="27"/>
      <c r="I22" s="27"/>
      <c r="J22" s="27"/>
      <c r="K22" s="27"/>
      <c r="L22" s="27"/>
      <c r="M22" s="27"/>
      <c r="N22" s="27" t="s">
        <v>248</v>
      </c>
      <c r="O22" s="28" t="s">
        <v>248</v>
      </c>
      <c r="P22" s="28" t="s">
        <v>248</v>
      </c>
      <c r="Q22" s="27" t="s">
        <v>248</v>
      </c>
      <c r="R22" s="27" t="s">
        <v>248</v>
      </c>
      <c r="S22" s="27" t="s">
        <v>248</v>
      </c>
      <c r="T22" s="70"/>
      <c r="U22" s="70"/>
      <c r="V22" s="74"/>
    </row>
    <row r="23" ht="61.5" customHeight="1" spans="1:22">
      <c r="A23" s="18">
        <v>15</v>
      </c>
      <c r="B23" s="29" t="s">
        <v>665</v>
      </c>
      <c r="C23" s="30" t="s">
        <v>666</v>
      </c>
      <c r="D23" s="27"/>
      <c r="E23" s="27"/>
      <c r="F23" s="27"/>
      <c r="G23" s="28"/>
      <c r="H23" s="27"/>
      <c r="I23" s="27"/>
      <c r="J23" s="27" t="s">
        <v>248</v>
      </c>
      <c r="K23" s="27"/>
      <c r="L23" s="27"/>
      <c r="M23" s="27" t="s">
        <v>248</v>
      </c>
      <c r="N23" s="27" t="s">
        <v>248</v>
      </c>
      <c r="O23" s="28"/>
      <c r="P23" s="28"/>
      <c r="Q23" s="27"/>
      <c r="R23" s="27"/>
      <c r="S23" s="27"/>
      <c r="T23" s="70"/>
      <c r="U23" s="70"/>
      <c r="V23" s="74"/>
    </row>
    <row r="24" ht="63" customHeight="1" spans="1:22">
      <c r="A24" s="18">
        <v>16</v>
      </c>
      <c r="B24" s="29" t="s">
        <v>667</v>
      </c>
      <c r="C24" s="30" t="s">
        <v>668</v>
      </c>
      <c r="D24" s="27" t="s">
        <v>248</v>
      </c>
      <c r="E24" s="27" t="s">
        <v>248</v>
      </c>
      <c r="F24" s="27" t="s">
        <v>248</v>
      </c>
      <c r="G24" s="28" t="s">
        <v>248</v>
      </c>
      <c r="H24" s="27" t="s">
        <v>248</v>
      </c>
      <c r="I24" s="28" t="s">
        <v>248</v>
      </c>
      <c r="J24" s="28" t="s">
        <v>248</v>
      </c>
      <c r="K24" s="27" t="s">
        <v>248</v>
      </c>
      <c r="L24" s="27" t="s">
        <v>248</v>
      </c>
      <c r="M24" s="27" t="s">
        <v>248</v>
      </c>
      <c r="N24" s="27" t="s">
        <v>248</v>
      </c>
      <c r="O24" s="28" t="s">
        <v>248</v>
      </c>
      <c r="P24" s="28" t="s">
        <v>248</v>
      </c>
      <c r="Q24" s="27" t="s">
        <v>248</v>
      </c>
      <c r="R24" s="27" t="s">
        <v>248</v>
      </c>
      <c r="S24" s="27" t="s">
        <v>248</v>
      </c>
      <c r="T24" s="70"/>
      <c r="U24" s="70"/>
      <c r="V24" s="74"/>
    </row>
    <row r="25" ht="60.75" customHeight="1" spans="1:22">
      <c r="A25" s="18">
        <v>17</v>
      </c>
      <c r="B25" s="29" t="s">
        <v>669</v>
      </c>
      <c r="C25" s="30" t="s">
        <v>670</v>
      </c>
      <c r="D25" s="27"/>
      <c r="E25" s="27"/>
      <c r="F25" s="27"/>
      <c r="G25" s="28"/>
      <c r="H25" s="27"/>
      <c r="I25" s="27"/>
      <c r="J25" s="27"/>
      <c r="K25" s="27"/>
      <c r="L25" s="27"/>
      <c r="M25" s="27"/>
      <c r="N25" s="27"/>
      <c r="O25" s="28" t="s">
        <v>248</v>
      </c>
      <c r="P25" s="28"/>
      <c r="Q25" s="27" t="s">
        <v>248</v>
      </c>
      <c r="R25" s="27" t="s">
        <v>248</v>
      </c>
      <c r="S25" s="27" t="s">
        <v>248</v>
      </c>
      <c r="T25" s="70"/>
      <c r="U25" s="70"/>
      <c r="V25" s="74"/>
    </row>
    <row r="26" ht="96.75" customHeight="1" spans="1:22">
      <c r="A26" s="18">
        <v>18</v>
      </c>
      <c r="B26" s="29" t="s">
        <v>671</v>
      </c>
      <c r="C26" s="30" t="s">
        <v>672</v>
      </c>
      <c r="D26" s="27" t="s">
        <v>248</v>
      </c>
      <c r="E26" s="27" t="s">
        <v>248</v>
      </c>
      <c r="F26" s="27" t="s">
        <v>248</v>
      </c>
      <c r="G26" s="28" t="s">
        <v>248</v>
      </c>
      <c r="H26" s="27" t="s">
        <v>248</v>
      </c>
      <c r="I26" s="28" t="s">
        <v>248</v>
      </c>
      <c r="J26" s="28" t="s">
        <v>248</v>
      </c>
      <c r="K26" s="27" t="s">
        <v>248</v>
      </c>
      <c r="L26" s="27" t="s">
        <v>248</v>
      </c>
      <c r="M26" s="27" t="s">
        <v>248</v>
      </c>
      <c r="N26" s="27" t="s">
        <v>248</v>
      </c>
      <c r="O26" s="27" t="s">
        <v>248</v>
      </c>
      <c r="P26" s="27" t="s">
        <v>248</v>
      </c>
      <c r="Q26" s="27"/>
      <c r="R26" s="27"/>
      <c r="S26" s="27"/>
      <c r="T26" s="70"/>
      <c r="U26" s="70"/>
      <c r="V26" s="74"/>
    </row>
    <row r="27" ht="64.5" customHeight="1" spans="1:22">
      <c r="A27" s="18">
        <v>19</v>
      </c>
      <c r="B27" s="29" t="s">
        <v>46</v>
      </c>
      <c r="C27" s="30" t="s">
        <v>674</v>
      </c>
      <c r="D27" s="27" t="s">
        <v>248</v>
      </c>
      <c r="E27" s="27" t="s">
        <v>248</v>
      </c>
      <c r="F27" s="27" t="s">
        <v>248</v>
      </c>
      <c r="G27" s="28" t="s">
        <v>248</v>
      </c>
      <c r="H27" s="27" t="s">
        <v>248</v>
      </c>
      <c r="I27" s="28" t="s">
        <v>248</v>
      </c>
      <c r="J27" s="28" t="s">
        <v>248</v>
      </c>
      <c r="K27" s="27" t="s">
        <v>248</v>
      </c>
      <c r="L27" s="27" t="s">
        <v>248</v>
      </c>
      <c r="M27" s="27" t="s">
        <v>248</v>
      </c>
      <c r="N27" s="27" t="s">
        <v>248</v>
      </c>
      <c r="O27" s="28" t="s">
        <v>248</v>
      </c>
      <c r="P27" s="28" t="s">
        <v>248</v>
      </c>
      <c r="Q27" s="27" t="s">
        <v>248</v>
      </c>
      <c r="R27" s="27" t="s">
        <v>248</v>
      </c>
      <c r="S27" s="27" t="s">
        <v>248</v>
      </c>
      <c r="T27" s="70"/>
      <c r="U27" s="70"/>
      <c r="V27" s="74"/>
    </row>
    <row r="28" ht="33" spans="1:22">
      <c r="A28" s="18">
        <v>20</v>
      </c>
      <c r="B28" s="29" t="s">
        <v>777</v>
      </c>
      <c r="C28" s="30" t="s">
        <v>676</v>
      </c>
      <c r="D28" s="27" t="s">
        <v>248</v>
      </c>
      <c r="E28" s="27" t="s">
        <v>248</v>
      </c>
      <c r="F28" s="27" t="s">
        <v>248</v>
      </c>
      <c r="G28" s="28" t="s">
        <v>248</v>
      </c>
      <c r="H28" s="27" t="s">
        <v>248</v>
      </c>
      <c r="I28" s="28" t="s">
        <v>248</v>
      </c>
      <c r="J28" s="28" t="s">
        <v>248</v>
      </c>
      <c r="K28" s="27" t="s">
        <v>248</v>
      </c>
      <c r="L28" s="27" t="s">
        <v>248</v>
      </c>
      <c r="M28" s="27" t="s">
        <v>248</v>
      </c>
      <c r="N28" s="27" t="s">
        <v>248</v>
      </c>
      <c r="O28" s="28" t="s">
        <v>248</v>
      </c>
      <c r="P28" s="28" t="s">
        <v>248</v>
      </c>
      <c r="Q28" s="27" t="s">
        <v>248</v>
      </c>
      <c r="R28" s="27" t="s">
        <v>248</v>
      </c>
      <c r="S28" s="27" t="s">
        <v>248</v>
      </c>
      <c r="T28" s="70"/>
      <c r="U28" s="70"/>
      <c r="V28" s="74"/>
    </row>
    <row r="29" ht="48.95" customHeight="1" spans="1:22">
      <c r="A29" s="32">
        <v>22</v>
      </c>
      <c r="B29" s="33" t="s">
        <v>778</v>
      </c>
      <c r="C29" s="34" t="s">
        <v>680</v>
      </c>
      <c r="D29" s="35" t="s">
        <v>248</v>
      </c>
      <c r="E29" s="35" t="s">
        <v>248</v>
      </c>
      <c r="F29" s="35" t="s">
        <v>248</v>
      </c>
      <c r="G29" s="35" t="s">
        <v>248</v>
      </c>
      <c r="H29" s="35" t="s">
        <v>248</v>
      </c>
      <c r="I29" s="35" t="s">
        <v>248</v>
      </c>
      <c r="J29" s="35" t="s">
        <v>248</v>
      </c>
      <c r="K29" s="35" t="s">
        <v>248</v>
      </c>
      <c r="L29" s="35" t="s">
        <v>248</v>
      </c>
      <c r="M29" s="35" t="s">
        <v>248</v>
      </c>
      <c r="N29" s="35" t="s">
        <v>248</v>
      </c>
      <c r="O29" s="35" t="s">
        <v>248</v>
      </c>
      <c r="P29" s="35" t="s">
        <v>248</v>
      </c>
      <c r="Q29" s="27"/>
      <c r="R29" s="27"/>
      <c r="S29" s="27"/>
      <c r="T29" s="70"/>
      <c r="U29" s="70"/>
      <c r="V29" s="74"/>
    </row>
    <row r="30" s="4" customFormat="1" ht="51" customHeight="1" spans="1:22">
      <c r="A30" s="32">
        <v>23</v>
      </c>
      <c r="B30" s="36" t="s">
        <v>433</v>
      </c>
      <c r="C30" s="34" t="s">
        <v>682</v>
      </c>
      <c r="D30" s="35" t="s">
        <v>248</v>
      </c>
      <c r="E30" s="35" t="s">
        <v>248</v>
      </c>
      <c r="F30" s="35" t="s">
        <v>248</v>
      </c>
      <c r="G30" s="35" t="s">
        <v>248</v>
      </c>
      <c r="H30" s="35" t="s">
        <v>248</v>
      </c>
      <c r="I30" s="35" t="s">
        <v>248</v>
      </c>
      <c r="J30" s="35" t="s">
        <v>248</v>
      </c>
      <c r="K30" s="35" t="s">
        <v>248</v>
      </c>
      <c r="L30" s="35" t="s">
        <v>248</v>
      </c>
      <c r="M30" s="35" t="s">
        <v>248</v>
      </c>
      <c r="N30" s="35" t="s">
        <v>248</v>
      </c>
      <c r="O30" s="35" t="s">
        <v>248</v>
      </c>
      <c r="P30" s="35" t="s">
        <v>248</v>
      </c>
      <c r="Q30" s="27"/>
      <c r="R30" s="27"/>
      <c r="S30" s="27"/>
      <c r="T30" s="70"/>
      <c r="U30" s="70"/>
      <c r="V30" s="74"/>
    </row>
    <row r="31" ht="60" customHeight="1" spans="1:22">
      <c r="A31" s="18">
        <v>24</v>
      </c>
      <c r="B31" s="29" t="s">
        <v>96</v>
      </c>
      <c r="C31" s="30" t="s">
        <v>683</v>
      </c>
      <c r="D31" s="27" t="s">
        <v>248</v>
      </c>
      <c r="E31" s="27" t="s">
        <v>248</v>
      </c>
      <c r="F31" s="27" t="s">
        <v>248</v>
      </c>
      <c r="G31" s="28" t="s">
        <v>248</v>
      </c>
      <c r="H31" s="27" t="s">
        <v>248</v>
      </c>
      <c r="I31" s="28" t="s">
        <v>248</v>
      </c>
      <c r="J31" s="28" t="s">
        <v>248</v>
      </c>
      <c r="K31" s="27" t="s">
        <v>248</v>
      </c>
      <c r="L31" s="27" t="s">
        <v>248</v>
      </c>
      <c r="M31" s="27" t="s">
        <v>248</v>
      </c>
      <c r="N31" s="27" t="s">
        <v>248</v>
      </c>
      <c r="O31" s="28" t="s">
        <v>248</v>
      </c>
      <c r="P31" s="28" t="s">
        <v>248</v>
      </c>
      <c r="Q31" s="27" t="s">
        <v>248</v>
      </c>
      <c r="R31" s="27" t="s">
        <v>248</v>
      </c>
      <c r="S31" s="27" t="s">
        <v>248</v>
      </c>
      <c r="T31" s="70"/>
      <c r="U31" s="70"/>
      <c r="V31" s="74"/>
    </row>
    <row r="32" ht="79.5" customHeight="1" spans="1:22">
      <c r="A32" s="18">
        <v>25</v>
      </c>
      <c r="B32" s="29" t="s">
        <v>684</v>
      </c>
      <c r="C32" s="30" t="s">
        <v>685</v>
      </c>
      <c r="D32" s="27" t="s">
        <v>248</v>
      </c>
      <c r="E32" s="27" t="s">
        <v>248</v>
      </c>
      <c r="F32" s="27" t="s">
        <v>248</v>
      </c>
      <c r="G32" s="28" t="s">
        <v>248</v>
      </c>
      <c r="H32" s="27" t="s">
        <v>248</v>
      </c>
      <c r="I32" s="28" t="s">
        <v>248</v>
      </c>
      <c r="J32" s="27"/>
      <c r="K32" s="27" t="s">
        <v>248</v>
      </c>
      <c r="L32" s="27" t="s">
        <v>248</v>
      </c>
      <c r="M32" s="27"/>
      <c r="N32" s="27" t="s">
        <v>248</v>
      </c>
      <c r="O32" s="28" t="s">
        <v>248</v>
      </c>
      <c r="P32" s="28" t="s">
        <v>248</v>
      </c>
      <c r="Q32" s="27" t="s">
        <v>248</v>
      </c>
      <c r="R32" s="27" t="s">
        <v>248</v>
      </c>
      <c r="S32" s="27" t="s">
        <v>248</v>
      </c>
      <c r="T32" s="70"/>
      <c r="U32" s="70"/>
      <c r="V32" s="74"/>
    </row>
    <row r="33" ht="36.95" customHeight="1" spans="1:22">
      <c r="A33" s="18">
        <v>26</v>
      </c>
      <c r="B33" s="29" t="s">
        <v>686</v>
      </c>
      <c r="C33" s="30" t="s">
        <v>687</v>
      </c>
      <c r="D33" s="27"/>
      <c r="E33" s="27" t="s">
        <v>248</v>
      </c>
      <c r="F33" s="27"/>
      <c r="G33" s="28" t="s">
        <v>248</v>
      </c>
      <c r="H33" s="27"/>
      <c r="I33" s="28" t="s">
        <v>248</v>
      </c>
      <c r="J33" s="27"/>
      <c r="K33" s="27"/>
      <c r="L33" s="27" t="s">
        <v>248</v>
      </c>
      <c r="M33" s="27"/>
      <c r="N33" s="27"/>
      <c r="O33" s="28"/>
      <c r="P33" s="28"/>
      <c r="Q33" s="27"/>
      <c r="R33" s="27"/>
      <c r="S33" s="27"/>
      <c r="T33" s="70"/>
      <c r="U33" s="70"/>
      <c r="V33" s="74"/>
    </row>
    <row r="34" ht="79.5" customHeight="1" spans="1:22">
      <c r="A34" s="18">
        <v>27</v>
      </c>
      <c r="B34" s="29" t="s">
        <v>688</v>
      </c>
      <c r="C34" s="30" t="s">
        <v>689</v>
      </c>
      <c r="D34" s="27"/>
      <c r="E34" s="27" t="s">
        <v>248</v>
      </c>
      <c r="F34" s="27"/>
      <c r="G34" s="28" t="s">
        <v>248</v>
      </c>
      <c r="H34" s="27"/>
      <c r="I34" s="28" t="s">
        <v>248</v>
      </c>
      <c r="J34" s="27"/>
      <c r="K34" s="27"/>
      <c r="L34" s="27" t="s">
        <v>248</v>
      </c>
      <c r="M34" s="27"/>
      <c r="N34" s="27"/>
      <c r="O34" s="28"/>
      <c r="P34" s="28"/>
      <c r="Q34" s="27"/>
      <c r="R34" s="27"/>
      <c r="S34" s="27"/>
      <c r="T34" s="70"/>
      <c r="U34" s="70"/>
      <c r="V34" s="74"/>
    </row>
    <row r="35" ht="30" customHeight="1" spans="1:22">
      <c r="A35" s="18">
        <v>28</v>
      </c>
      <c r="B35" s="29" t="s">
        <v>690</v>
      </c>
      <c r="C35" s="30" t="s">
        <v>691</v>
      </c>
      <c r="D35" s="27"/>
      <c r="E35" s="27" t="s">
        <v>248</v>
      </c>
      <c r="F35" s="27"/>
      <c r="G35" s="28" t="s">
        <v>248</v>
      </c>
      <c r="H35" s="27"/>
      <c r="I35" s="28" t="s">
        <v>248</v>
      </c>
      <c r="J35" s="27"/>
      <c r="K35" s="27"/>
      <c r="L35" s="27" t="s">
        <v>248</v>
      </c>
      <c r="M35" s="27"/>
      <c r="N35" s="27"/>
      <c r="O35" s="28"/>
      <c r="P35" s="28"/>
      <c r="Q35" s="27"/>
      <c r="R35" s="27"/>
      <c r="S35" s="27"/>
      <c r="T35" s="70"/>
      <c r="U35" s="70"/>
      <c r="V35" s="74"/>
    </row>
    <row r="36" ht="69" customHeight="1" spans="1:22">
      <c r="A36" s="18">
        <v>29</v>
      </c>
      <c r="B36" s="29" t="s">
        <v>692</v>
      </c>
      <c r="C36" s="30" t="s">
        <v>693</v>
      </c>
      <c r="D36" s="27"/>
      <c r="E36" s="27" t="s">
        <v>248</v>
      </c>
      <c r="F36" s="27"/>
      <c r="G36" s="28" t="s">
        <v>248</v>
      </c>
      <c r="H36" s="27"/>
      <c r="I36" s="28" t="s">
        <v>248</v>
      </c>
      <c r="J36" s="27"/>
      <c r="K36" s="27"/>
      <c r="L36" s="27" t="s">
        <v>248</v>
      </c>
      <c r="M36" s="27"/>
      <c r="N36" s="27"/>
      <c r="O36" s="28"/>
      <c r="P36" s="28"/>
      <c r="Q36" s="27"/>
      <c r="R36" s="27"/>
      <c r="S36" s="27"/>
      <c r="T36" s="70"/>
      <c r="U36" s="70"/>
      <c r="V36" s="74"/>
    </row>
    <row r="37" ht="60" customHeight="1" spans="1:22">
      <c r="A37" s="18">
        <v>30</v>
      </c>
      <c r="B37" s="29" t="s">
        <v>694</v>
      </c>
      <c r="C37" s="30" t="s">
        <v>695</v>
      </c>
      <c r="D37" s="27"/>
      <c r="E37" s="27" t="s">
        <v>248</v>
      </c>
      <c r="F37" s="27"/>
      <c r="G37" s="28" t="s">
        <v>248</v>
      </c>
      <c r="H37" s="27"/>
      <c r="I37" s="28" t="s">
        <v>248</v>
      </c>
      <c r="J37" s="27"/>
      <c r="K37" s="27"/>
      <c r="L37" s="27" t="s">
        <v>248</v>
      </c>
      <c r="M37" s="27"/>
      <c r="N37" s="27"/>
      <c r="O37" s="28"/>
      <c r="P37" s="28"/>
      <c r="Q37" s="27"/>
      <c r="R37" s="27"/>
      <c r="S37" s="27"/>
      <c r="T37" s="70"/>
      <c r="U37" s="73"/>
      <c r="V37" s="74"/>
    </row>
    <row r="38" ht="79.5" customHeight="1" spans="1:22">
      <c r="A38" s="18">
        <v>31</v>
      </c>
      <c r="B38" s="29" t="s">
        <v>696</v>
      </c>
      <c r="C38" s="30" t="s">
        <v>697</v>
      </c>
      <c r="D38" s="27"/>
      <c r="E38" s="27"/>
      <c r="F38" s="27"/>
      <c r="G38" s="28"/>
      <c r="H38" s="27"/>
      <c r="I38" s="27"/>
      <c r="J38" s="28" t="s">
        <v>248</v>
      </c>
      <c r="K38" s="27"/>
      <c r="L38" s="27"/>
      <c r="M38" s="28" t="s">
        <v>248</v>
      </c>
      <c r="N38" s="28" t="s">
        <v>248</v>
      </c>
      <c r="O38" s="28"/>
      <c r="P38" s="28" t="s">
        <v>248</v>
      </c>
      <c r="Q38" s="27"/>
      <c r="R38" s="27"/>
      <c r="S38" s="27"/>
      <c r="T38" s="73"/>
      <c r="U38" s="73"/>
      <c r="V38" s="74"/>
    </row>
    <row r="39" ht="123" customHeight="1" spans="1:22">
      <c r="A39" s="18">
        <v>32</v>
      </c>
      <c r="B39" s="37" t="s">
        <v>779</v>
      </c>
      <c r="C39" s="30" t="s">
        <v>699</v>
      </c>
      <c r="D39" s="27"/>
      <c r="E39" s="27"/>
      <c r="F39" s="27"/>
      <c r="G39" s="28"/>
      <c r="H39" s="27"/>
      <c r="I39" s="27"/>
      <c r="J39" s="28" t="s">
        <v>248</v>
      </c>
      <c r="K39" s="27"/>
      <c r="L39" s="27"/>
      <c r="M39" s="27"/>
      <c r="N39" s="27"/>
      <c r="O39" s="28"/>
      <c r="P39" s="28" t="s">
        <v>248</v>
      </c>
      <c r="Q39" s="27"/>
      <c r="R39" s="27"/>
      <c r="S39" s="27"/>
      <c r="T39" s="73"/>
      <c r="U39" s="73"/>
      <c r="V39" s="74"/>
    </row>
    <row r="40" s="4" customFormat="1" ht="361" customHeight="1" spans="1:22">
      <c r="A40" s="32">
        <v>34</v>
      </c>
      <c r="B40" s="38" t="s">
        <v>700</v>
      </c>
      <c r="C40" s="34" t="s">
        <v>701</v>
      </c>
      <c r="D40" s="39" t="s">
        <v>248</v>
      </c>
      <c r="E40" s="39" t="s">
        <v>248</v>
      </c>
      <c r="F40" s="39" t="s">
        <v>248</v>
      </c>
      <c r="G40" s="39" t="s">
        <v>248</v>
      </c>
      <c r="H40" s="39" t="s">
        <v>248</v>
      </c>
      <c r="I40" s="39" t="s">
        <v>248</v>
      </c>
      <c r="J40" s="39" t="s">
        <v>248</v>
      </c>
      <c r="K40" s="39" t="s">
        <v>248</v>
      </c>
      <c r="L40" s="39" t="s">
        <v>248</v>
      </c>
      <c r="M40" s="39" t="s">
        <v>248</v>
      </c>
      <c r="N40" s="39" t="s">
        <v>248</v>
      </c>
      <c r="O40" s="39" t="s">
        <v>248</v>
      </c>
      <c r="P40" s="39" t="s">
        <v>248</v>
      </c>
      <c r="Q40" s="39" t="s">
        <v>248</v>
      </c>
      <c r="R40" s="39" t="s">
        <v>248</v>
      </c>
      <c r="S40" s="39" t="s">
        <v>248</v>
      </c>
      <c r="T40" s="73"/>
      <c r="U40" s="73"/>
      <c r="V40" s="74"/>
    </row>
    <row r="41" ht="97.5" customHeight="1" spans="1:22">
      <c r="A41" s="32">
        <v>36</v>
      </c>
      <c r="B41" s="36" t="s">
        <v>780</v>
      </c>
      <c r="C41" s="34" t="s">
        <v>703</v>
      </c>
      <c r="D41" s="39" t="s">
        <v>248</v>
      </c>
      <c r="E41" s="39" t="s">
        <v>248</v>
      </c>
      <c r="F41" s="39" t="s">
        <v>248</v>
      </c>
      <c r="G41" s="39" t="s">
        <v>248</v>
      </c>
      <c r="H41" s="39" t="s">
        <v>248</v>
      </c>
      <c r="I41" s="39" t="s">
        <v>248</v>
      </c>
      <c r="J41" s="39" t="s">
        <v>248</v>
      </c>
      <c r="K41" s="39" t="s">
        <v>248</v>
      </c>
      <c r="L41" s="39" t="s">
        <v>248</v>
      </c>
      <c r="M41" s="39" t="s">
        <v>248</v>
      </c>
      <c r="N41" s="39" t="s">
        <v>248</v>
      </c>
      <c r="O41" s="35" t="s">
        <v>248</v>
      </c>
      <c r="P41" s="35" t="s">
        <v>248</v>
      </c>
      <c r="Q41" s="27"/>
      <c r="R41" s="27"/>
      <c r="S41" s="27"/>
      <c r="T41" s="73"/>
      <c r="U41" s="73"/>
      <c r="V41" s="74"/>
    </row>
    <row r="42" ht="82.5" customHeight="1" spans="1:22">
      <c r="A42" s="18">
        <v>37</v>
      </c>
      <c r="B42" s="37" t="s">
        <v>781</v>
      </c>
      <c r="C42" s="30" t="s">
        <v>705</v>
      </c>
      <c r="D42" s="27"/>
      <c r="E42" s="27"/>
      <c r="F42" s="27"/>
      <c r="G42" s="28"/>
      <c r="H42" s="27"/>
      <c r="I42" s="27"/>
      <c r="J42" s="27"/>
      <c r="K42" s="27"/>
      <c r="L42" s="27"/>
      <c r="M42" s="27"/>
      <c r="N42" s="27"/>
      <c r="O42" s="28" t="s">
        <v>248</v>
      </c>
      <c r="P42" s="28" t="s">
        <v>248</v>
      </c>
      <c r="Q42" s="27"/>
      <c r="R42" s="27"/>
      <c r="S42" s="27"/>
      <c r="T42" s="73"/>
      <c r="U42" s="73"/>
      <c r="V42" s="74"/>
    </row>
    <row r="43" ht="63.75" customHeight="1" spans="1:22">
      <c r="A43" s="18">
        <v>38</v>
      </c>
      <c r="B43" s="40" t="s">
        <v>782</v>
      </c>
      <c r="C43" s="30" t="s">
        <v>707</v>
      </c>
      <c r="D43" s="27"/>
      <c r="E43" s="27"/>
      <c r="F43" s="27"/>
      <c r="G43" s="28"/>
      <c r="H43" s="27"/>
      <c r="I43" s="27"/>
      <c r="J43" s="27"/>
      <c r="K43" s="27"/>
      <c r="L43" s="27"/>
      <c r="M43" s="27"/>
      <c r="N43" s="27"/>
      <c r="O43" s="28" t="s">
        <v>248</v>
      </c>
      <c r="P43" s="28" t="s">
        <v>248</v>
      </c>
      <c r="Q43" s="27"/>
      <c r="R43" s="27"/>
      <c r="S43" s="27"/>
      <c r="T43" s="73"/>
      <c r="U43" s="73"/>
      <c r="V43" s="74"/>
    </row>
    <row r="44" s="5" customFormat="1" ht="100.5" customHeight="1" spans="1:22">
      <c r="A44" s="18">
        <v>39</v>
      </c>
      <c r="B44" s="41" t="s">
        <v>783</v>
      </c>
      <c r="C44" s="30" t="s">
        <v>709</v>
      </c>
      <c r="D44" s="27" t="s">
        <v>248</v>
      </c>
      <c r="E44" s="27" t="s">
        <v>248</v>
      </c>
      <c r="F44" s="27" t="s">
        <v>248</v>
      </c>
      <c r="G44" s="28" t="s">
        <v>248</v>
      </c>
      <c r="H44" s="27" t="s">
        <v>248</v>
      </c>
      <c r="I44" s="27" t="s">
        <v>248</v>
      </c>
      <c r="J44" s="27" t="s">
        <v>248</v>
      </c>
      <c r="K44" s="28" t="s">
        <v>248</v>
      </c>
      <c r="L44" s="28" t="s">
        <v>248</v>
      </c>
      <c r="M44" s="28" t="s">
        <v>248</v>
      </c>
      <c r="N44" s="27" t="s">
        <v>248</v>
      </c>
      <c r="O44" s="28" t="s">
        <v>248</v>
      </c>
      <c r="P44" s="28" t="s">
        <v>248</v>
      </c>
      <c r="Q44" s="27" t="s">
        <v>248</v>
      </c>
      <c r="R44" s="27" t="s">
        <v>248</v>
      </c>
      <c r="S44" s="27" t="s">
        <v>248</v>
      </c>
      <c r="T44" s="73"/>
      <c r="U44" s="73"/>
      <c r="V44" s="74"/>
    </row>
    <row r="45" ht="38.1" customHeight="1" spans="1:22">
      <c r="A45" s="18">
        <v>42</v>
      </c>
      <c r="B45" s="29" t="s">
        <v>712</v>
      </c>
      <c r="C45" s="30" t="s">
        <v>713</v>
      </c>
      <c r="D45" s="27"/>
      <c r="E45" s="27"/>
      <c r="F45" s="27"/>
      <c r="G45" s="28"/>
      <c r="H45" s="27"/>
      <c r="I45" s="27"/>
      <c r="J45" s="27" t="s">
        <v>248</v>
      </c>
      <c r="K45" s="27"/>
      <c r="L45" s="27"/>
      <c r="M45" s="27" t="s">
        <v>248</v>
      </c>
      <c r="N45" s="27" t="s">
        <v>248</v>
      </c>
      <c r="O45" s="28"/>
      <c r="P45" s="28"/>
      <c r="Q45" s="27"/>
      <c r="R45" s="27"/>
      <c r="S45" s="27"/>
      <c r="T45" s="73"/>
      <c r="U45" s="73"/>
      <c r="V45" s="74"/>
    </row>
    <row r="46" ht="39" customHeight="1" spans="1:22">
      <c r="A46" s="18">
        <v>43</v>
      </c>
      <c r="B46" s="29" t="s">
        <v>334</v>
      </c>
      <c r="C46" s="30" t="s">
        <v>714</v>
      </c>
      <c r="D46" s="27" t="s">
        <v>248</v>
      </c>
      <c r="E46" s="27" t="s">
        <v>248</v>
      </c>
      <c r="F46" s="27" t="s">
        <v>248</v>
      </c>
      <c r="G46" s="28" t="s">
        <v>248</v>
      </c>
      <c r="H46" s="27" t="s">
        <v>248</v>
      </c>
      <c r="I46" s="27" t="s">
        <v>248</v>
      </c>
      <c r="J46" s="27" t="s">
        <v>248</v>
      </c>
      <c r="K46" s="28" t="s">
        <v>248</v>
      </c>
      <c r="L46" s="28" t="s">
        <v>248</v>
      </c>
      <c r="M46" s="28" t="s">
        <v>248</v>
      </c>
      <c r="N46" s="27" t="s">
        <v>248</v>
      </c>
      <c r="O46" s="27" t="s">
        <v>248</v>
      </c>
      <c r="P46" s="27" t="s">
        <v>248</v>
      </c>
      <c r="Q46" s="27" t="s">
        <v>248</v>
      </c>
      <c r="R46" s="27" t="s">
        <v>248</v>
      </c>
      <c r="S46" s="27" t="s">
        <v>248</v>
      </c>
      <c r="T46" s="73"/>
      <c r="U46" s="73"/>
      <c r="V46" s="74"/>
    </row>
    <row r="47" ht="24.95" customHeight="1" spans="1:22">
      <c r="A47" s="18">
        <v>44</v>
      </c>
      <c r="B47" s="29" t="s">
        <v>715</v>
      </c>
      <c r="C47" s="30" t="s">
        <v>716</v>
      </c>
      <c r="D47" s="27" t="s">
        <v>248</v>
      </c>
      <c r="E47" s="27" t="s">
        <v>248</v>
      </c>
      <c r="F47" s="27" t="s">
        <v>248</v>
      </c>
      <c r="G47" s="27" t="s">
        <v>248</v>
      </c>
      <c r="H47" s="27" t="s">
        <v>248</v>
      </c>
      <c r="I47" s="27" t="s">
        <v>248</v>
      </c>
      <c r="J47" s="27" t="s">
        <v>248</v>
      </c>
      <c r="K47" s="27" t="s">
        <v>248</v>
      </c>
      <c r="L47" s="27" t="s">
        <v>248</v>
      </c>
      <c r="M47" s="27" t="s">
        <v>248</v>
      </c>
      <c r="N47" s="27" t="s">
        <v>248</v>
      </c>
      <c r="O47" s="27" t="s">
        <v>248</v>
      </c>
      <c r="P47" s="27" t="s">
        <v>248</v>
      </c>
      <c r="Q47" s="27" t="s">
        <v>248</v>
      </c>
      <c r="R47" s="27" t="s">
        <v>248</v>
      </c>
      <c r="S47" s="27" t="s">
        <v>248</v>
      </c>
      <c r="T47" s="73"/>
      <c r="U47" s="73"/>
      <c r="V47" s="74"/>
    </row>
    <row r="48" ht="17.1" customHeight="1" spans="1:22">
      <c r="A48" s="18">
        <v>45</v>
      </c>
      <c r="B48" s="29" t="s">
        <v>340</v>
      </c>
      <c r="C48" s="30" t="s">
        <v>716</v>
      </c>
      <c r="D48" s="42"/>
      <c r="E48" s="42"/>
      <c r="F48" s="42"/>
      <c r="G48" s="42"/>
      <c r="H48" s="42"/>
      <c r="I48" s="42"/>
      <c r="J48" s="42"/>
      <c r="K48" s="42"/>
      <c r="L48" s="42"/>
      <c r="M48" s="42"/>
      <c r="N48" s="42"/>
      <c r="O48" s="42"/>
      <c r="P48" s="42"/>
      <c r="Q48" s="76"/>
      <c r="R48" s="76"/>
      <c r="S48" s="76"/>
      <c r="T48" s="73"/>
      <c r="U48" s="73"/>
      <c r="V48" s="74"/>
    </row>
    <row r="49" ht="48" customHeight="1" spans="1:22">
      <c r="A49" s="18">
        <v>46</v>
      </c>
      <c r="B49" s="29" t="s">
        <v>342</v>
      </c>
      <c r="C49" s="30" t="s">
        <v>717</v>
      </c>
      <c r="D49" s="42"/>
      <c r="E49" s="42"/>
      <c r="F49" s="42"/>
      <c r="G49" s="42"/>
      <c r="H49" s="42"/>
      <c r="I49" s="42"/>
      <c r="J49" s="42"/>
      <c r="K49" s="42"/>
      <c r="L49" s="42"/>
      <c r="M49" s="42"/>
      <c r="N49" s="42"/>
      <c r="O49" s="42"/>
      <c r="P49" s="42"/>
      <c r="Q49" s="76"/>
      <c r="R49" s="76"/>
      <c r="S49" s="76"/>
      <c r="T49" s="73"/>
      <c r="U49" s="73"/>
      <c r="V49" s="74"/>
    </row>
    <row r="50" ht="51" customHeight="1" spans="1:22">
      <c r="A50" s="18">
        <v>47</v>
      </c>
      <c r="B50" s="29" t="s">
        <v>718</v>
      </c>
      <c r="C50" s="30" t="s">
        <v>719</v>
      </c>
      <c r="D50" s="42"/>
      <c r="E50" s="42"/>
      <c r="F50" s="42"/>
      <c r="G50" s="42"/>
      <c r="H50" s="42"/>
      <c r="I50" s="42"/>
      <c r="J50" s="42"/>
      <c r="K50" s="42"/>
      <c r="L50" s="42"/>
      <c r="M50" s="42"/>
      <c r="N50" s="42"/>
      <c r="O50" s="42"/>
      <c r="P50" s="42"/>
      <c r="Q50" s="76"/>
      <c r="R50" s="76"/>
      <c r="S50" s="76"/>
      <c r="T50" s="73"/>
      <c r="U50" s="73"/>
      <c r="V50" s="74"/>
    </row>
    <row r="51" ht="67" customHeight="1" spans="1:22">
      <c r="A51" s="18">
        <v>48</v>
      </c>
      <c r="B51" s="29" t="s">
        <v>720</v>
      </c>
      <c r="C51" s="30" t="s">
        <v>721</v>
      </c>
      <c r="D51" s="42"/>
      <c r="E51" s="42"/>
      <c r="F51" s="42"/>
      <c r="G51" s="42"/>
      <c r="H51" s="42"/>
      <c r="I51" s="42"/>
      <c r="J51" s="42"/>
      <c r="K51" s="42"/>
      <c r="L51" s="42"/>
      <c r="M51" s="42"/>
      <c r="N51" s="42"/>
      <c r="O51" s="42"/>
      <c r="P51" s="42"/>
      <c r="Q51" s="76"/>
      <c r="R51" s="76"/>
      <c r="S51" s="76"/>
      <c r="T51" s="73"/>
      <c r="U51" s="73"/>
      <c r="V51" s="74"/>
    </row>
    <row r="52" ht="38.1" customHeight="1" spans="1:22">
      <c r="A52" s="18">
        <v>49</v>
      </c>
      <c r="B52" s="29" t="s">
        <v>722</v>
      </c>
      <c r="C52" s="30" t="s">
        <v>723</v>
      </c>
      <c r="D52" s="27" t="s">
        <v>248</v>
      </c>
      <c r="E52" s="27" t="s">
        <v>248</v>
      </c>
      <c r="F52" s="27"/>
      <c r="G52" s="28"/>
      <c r="H52" s="27" t="s">
        <v>248</v>
      </c>
      <c r="I52" s="27" t="s">
        <v>248</v>
      </c>
      <c r="J52" s="27" t="s">
        <v>248</v>
      </c>
      <c r="K52" s="27"/>
      <c r="L52" s="27"/>
      <c r="M52" s="27"/>
      <c r="N52" s="27"/>
      <c r="O52" s="28"/>
      <c r="P52" s="27" t="s">
        <v>248</v>
      </c>
      <c r="Q52" s="27" t="s">
        <v>248</v>
      </c>
      <c r="R52" s="27"/>
      <c r="S52" s="27"/>
      <c r="T52" s="73"/>
      <c r="U52" s="73"/>
      <c r="V52" s="74"/>
    </row>
    <row r="53" ht="87.75" customHeight="1" spans="1:22">
      <c r="A53" s="18">
        <v>50</v>
      </c>
      <c r="B53" s="29" t="s">
        <v>336</v>
      </c>
      <c r="C53" s="30" t="s">
        <v>724</v>
      </c>
      <c r="D53" s="27"/>
      <c r="E53" s="27" t="s">
        <v>248</v>
      </c>
      <c r="F53" s="27"/>
      <c r="G53" s="28"/>
      <c r="H53" s="27" t="s">
        <v>248</v>
      </c>
      <c r="I53" s="27" t="s">
        <v>248</v>
      </c>
      <c r="J53" s="27"/>
      <c r="K53" s="27" t="s">
        <v>248</v>
      </c>
      <c r="L53" s="27" t="s">
        <v>248</v>
      </c>
      <c r="M53" s="27"/>
      <c r="N53" s="27"/>
      <c r="O53" s="28"/>
      <c r="P53" s="28"/>
      <c r="Q53" s="27"/>
      <c r="R53" s="27"/>
      <c r="S53" s="27"/>
      <c r="T53" s="73"/>
      <c r="U53" s="73"/>
      <c r="V53" s="74"/>
    </row>
    <row r="54" ht="95.25" customHeight="1" spans="1:22">
      <c r="A54" s="18">
        <v>51</v>
      </c>
      <c r="B54" s="29" t="s">
        <v>344</v>
      </c>
      <c r="C54" s="30" t="s">
        <v>725</v>
      </c>
      <c r="D54" s="27" t="s">
        <v>248</v>
      </c>
      <c r="E54" s="27"/>
      <c r="F54" s="27" t="s">
        <v>248</v>
      </c>
      <c r="G54" s="28"/>
      <c r="H54" s="27" t="s">
        <v>248</v>
      </c>
      <c r="I54" s="27"/>
      <c r="J54" s="27"/>
      <c r="K54" s="27" t="s">
        <v>248</v>
      </c>
      <c r="L54" s="27"/>
      <c r="M54" s="27"/>
      <c r="N54" s="27"/>
      <c r="O54" s="28"/>
      <c r="P54" s="28"/>
      <c r="Q54" s="27"/>
      <c r="R54" s="27"/>
      <c r="S54" s="27"/>
      <c r="T54" s="73"/>
      <c r="U54" s="73"/>
      <c r="V54" s="74"/>
    </row>
    <row r="55" ht="115.5" customHeight="1" spans="1:22">
      <c r="A55" s="18">
        <v>52</v>
      </c>
      <c r="B55" s="41" t="s">
        <v>784</v>
      </c>
      <c r="C55" s="30" t="s">
        <v>727</v>
      </c>
      <c r="D55" s="27"/>
      <c r="E55" s="27"/>
      <c r="F55" s="27"/>
      <c r="G55" s="28"/>
      <c r="H55" s="27"/>
      <c r="I55" s="27"/>
      <c r="J55" s="27"/>
      <c r="K55" s="27" t="s">
        <v>248</v>
      </c>
      <c r="L55" s="27" t="s">
        <v>248</v>
      </c>
      <c r="M55" s="27" t="s">
        <v>248</v>
      </c>
      <c r="N55" s="27" t="s">
        <v>248</v>
      </c>
      <c r="O55" s="27" t="s">
        <v>248</v>
      </c>
      <c r="P55" s="28"/>
      <c r="Q55" s="27"/>
      <c r="R55" s="27"/>
      <c r="S55" s="27"/>
      <c r="T55" s="73"/>
      <c r="U55" s="73"/>
      <c r="V55" s="74"/>
    </row>
    <row r="56" ht="61.5" customHeight="1" spans="1:22">
      <c r="A56" s="18">
        <v>53</v>
      </c>
      <c r="B56" s="29" t="s">
        <v>450</v>
      </c>
      <c r="C56" s="30" t="s">
        <v>728</v>
      </c>
      <c r="D56" s="27"/>
      <c r="E56" s="27"/>
      <c r="F56" s="27" t="s">
        <v>248</v>
      </c>
      <c r="G56" s="27" t="s">
        <v>248</v>
      </c>
      <c r="H56" s="27"/>
      <c r="I56" s="27"/>
      <c r="J56" s="27"/>
      <c r="K56" s="27" t="s">
        <v>248</v>
      </c>
      <c r="L56" s="27" t="s">
        <v>248</v>
      </c>
      <c r="M56" s="27" t="s">
        <v>248</v>
      </c>
      <c r="N56" s="27" t="s">
        <v>248</v>
      </c>
      <c r="O56" s="27" t="s">
        <v>248</v>
      </c>
      <c r="P56" s="28"/>
      <c r="Q56" s="27"/>
      <c r="R56" s="27" t="s">
        <v>248</v>
      </c>
      <c r="S56" s="27" t="s">
        <v>248</v>
      </c>
      <c r="T56" s="73"/>
      <c r="U56" s="73"/>
      <c r="V56" s="74"/>
    </row>
    <row r="57" ht="30.95" customHeight="1" spans="1:22">
      <c r="A57" s="18">
        <v>54</v>
      </c>
      <c r="B57" s="29" t="s">
        <v>729</v>
      </c>
      <c r="C57" s="30" t="s">
        <v>730</v>
      </c>
      <c r="D57" s="27"/>
      <c r="E57" s="27"/>
      <c r="F57" s="27"/>
      <c r="G57" s="28"/>
      <c r="H57" s="27"/>
      <c r="I57" s="27"/>
      <c r="J57" s="27"/>
      <c r="K57" s="27"/>
      <c r="L57" s="27"/>
      <c r="M57" s="27"/>
      <c r="N57" s="27" t="s">
        <v>248</v>
      </c>
      <c r="O57" s="28"/>
      <c r="P57" s="28"/>
      <c r="Q57" s="27"/>
      <c r="R57" s="27"/>
      <c r="S57" s="27" t="s">
        <v>248</v>
      </c>
      <c r="T57" s="73"/>
      <c r="U57" s="73"/>
      <c r="V57" s="74"/>
    </row>
    <row r="58" ht="95.25" customHeight="1" spans="1:22">
      <c r="A58" s="18">
        <v>55</v>
      </c>
      <c r="B58" s="37" t="s">
        <v>731</v>
      </c>
      <c r="C58" s="43" t="s">
        <v>732</v>
      </c>
      <c r="D58" s="27"/>
      <c r="E58" s="27"/>
      <c r="F58" s="27" t="s">
        <v>248</v>
      </c>
      <c r="G58" s="27" t="s">
        <v>248</v>
      </c>
      <c r="H58" s="27"/>
      <c r="I58" s="27"/>
      <c r="J58" s="27"/>
      <c r="K58" s="27" t="s">
        <v>248</v>
      </c>
      <c r="L58" s="27" t="s">
        <v>248</v>
      </c>
      <c r="M58" s="27" t="s">
        <v>248</v>
      </c>
      <c r="N58" s="27"/>
      <c r="O58" s="27" t="s">
        <v>248</v>
      </c>
      <c r="P58" s="28"/>
      <c r="Q58" s="27"/>
      <c r="R58" s="27" t="s">
        <v>248</v>
      </c>
      <c r="S58" s="27"/>
      <c r="T58" s="73"/>
      <c r="U58" s="73"/>
      <c r="V58" s="74"/>
    </row>
    <row r="59" ht="71.25" customHeight="1" spans="1:22">
      <c r="A59" s="18">
        <v>56</v>
      </c>
      <c r="B59" s="29" t="s">
        <v>733</v>
      </c>
      <c r="C59" s="30" t="s">
        <v>734</v>
      </c>
      <c r="D59" s="27"/>
      <c r="E59" s="27"/>
      <c r="F59" s="27" t="s">
        <v>248</v>
      </c>
      <c r="G59" s="28" t="s">
        <v>248</v>
      </c>
      <c r="H59" s="27"/>
      <c r="I59" s="27"/>
      <c r="J59" s="27"/>
      <c r="K59" s="27" t="s">
        <v>248</v>
      </c>
      <c r="L59" s="27" t="s">
        <v>248</v>
      </c>
      <c r="M59" s="27" t="s">
        <v>248</v>
      </c>
      <c r="N59" s="27"/>
      <c r="O59" s="28" t="s">
        <v>248</v>
      </c>
      <c r="P59" s="28"/>
      <c r="Q59" s="27"/>
      <c r="R59" s="27" t="s">
        <v>248</v>
      </c>
      <c r="S59" s="27"/>
      <c r="T59" s="73"/>
      <c r="U59" s="73"/>
      <c r="V59" s="74"/>
    </row>
    <row r="60" ht="55.5" customHeight="1" spans="1:22">
      <c r="A60" s="18">
        <v>57</v>
      </c>
      <c r="B60" s="29" t="s">
        <v>735</v>
      </c>
      <c r="C60" s="30" t="s">
        <v>736</v>
      </c>
      <c r="D60" s="27"/>
      <c r="E60" s="27"/>
      <c r="F60" s="27" t="s">
        <v>248</v>
      </c>
      <c r="G60" s="27" t="s">
        <v>248</v>
      </c>
      <c r="H60" s="27"/>
      <c r="I60" s="27"/>
      <c r="J60" s="27"/>
      <c r="K60" s="27" t="s">
        <v>248</v>
      </c>
      <c r="L60" s="27" t="s">
        <v>248</v>
      </c>
      <c r="M60" s="27" t="s">
        <v>248</v>
      </c>
      <c r="N60" s="27"/>
      <c r="O60" s="28" t="s">
        <v>248</v>
      </c>
      <c r="P60" s="28"/>
      <c r="Q60" s="27"/>
      <c r="R60" s="27" t="s">
        <v>248</v>
      </c>
      <c r="S60" s="27"/>
      <c r="T60" s="73"/>
      <c r="U60" s="73"/>
      <c r="V60" s="74"/>
    </row>
    <row r="61" ht="60.75" customHeight="1" spans="1:22">
      <c r="A61" s="18">
        <v>58</v>
      </c>
      <c r="B61" s="29" t="s">
        <v>785</v>
      </c>
      <c r="C61" s="30" t="s">
        <v>738</v>
      </c>
      <c r="D61" s="27"/>
      <c r="E61" s="27"/>
      <c r="F61" s="27" t="s">
        <v>248</v>
      </c>
      <c r="G61" s="27" t="s">
        <v>248</v>
      </c>
      <c r="H61" s="27"/>
      <c r="I61" s="27"/>
      <c r="J61" s="27"/>
      <c r="K61" s="27" t="s">
        <v>248</v>
      </c>
      <c r="L61" s="27" t="s">
        <v>248</v>
      </c>
      <c r="M61" s="27" t="s">
        <v>248</v>
      </c>
      <c r="N61" s="27"/>
      <c r="O61" s="28" t="s">
        <v>248</v>
      </c>
      <c r="P61" s="28"/>
      <c r="Q61" s="27"/>
      <c r="R61" s="27" t="s">
        <v>248</v>
      </c>
      <c r="S61" s="27"/>
      <c r="T61" s="73"/>
      <c r="U61" s="73"/>
      <c r="V61" s="74"/>
    </row>
    <row r="62" ht="55.5" customHeight="1" spans="1:22">
      <c r="A62" s="18">
        <v>59</v>
      </c>
      <c r="B62" s="41" t="s">
        <v>786</v>
      </c>
      <c r="C62" s="30" t="s">
        <v>740</v>
      </c>
      <c r="D62" s="27"/>
      <c r="E62" s="27"/>
      <c r="F62" s="27" t="s">
        <v>248</v>
      </c>
      <c r="G62" s="27" t="s">
        <v>248</v>
      </c>
      <c r="H62" s="27"/>
      <c r="I62" s="27"/>
      <c r="J62" s="27"/>
      <c r="K62" s="27" t="s">
        <v>248</v>
      </c>
      <c r="L62" s="27" t="s">
        <v>248</v>
      </c>
      <c r="M62" s="27" t="s">
        <v>248</v>
      </c>
      <c r="N62" s="27"/>
      <c r="O62" s="28" t="s">
        <v>248</v>
      </c>
      <c r="P62" s="28"/>
      <c r="Q62" s="27"/>
      <c r="R62" s="27"/>
      <c r="S62" s="27"/>
      <c r="T62" s="73"/>
      <c r="U62" s="73"/>
      <c r="V62" s="74"/>
    </row>
    <row r="63" ht="38.1" customHeight="1" spans="1:22">
      <c r="A63" s="18">
        <v>60</v>
      </c>
      <c r="B63" s="29" t="s">
        <v>787</v>
      </c>
      <c r="C63" s="30" t="s">
        <v>742</v>
      </c>
      <c r="D63" s="27"/>
      <c r="E63" s="27"/>
      <c r="F63" s="27"/>
      <c r="G63" s="28"/>
      <c r="H63" s="27"/>
      <c r="I63" s="27"/>
      <c r="J63" s="27"/>
      <c r="K63" s="27"/>
      <c r="L63" s="27"/>
      <c r="M63" s="27"/>
      <c r="N63" s="27"/>
      <c r="O63" s="28"/>
      <c r="P63" s="28"/>
      <c r="Q63" s="27" t="s">
        <v>248</v>
      </c>
      <c r="R63" s="27" t="s">
        <v>248</v>
      </c>
      <c r="S63" s="27" t="s">
        <v>248</v>
      </c>
      <c r="T63" s="73"/>
      <c r="U63" s="73"/>
      <c r="V63" s="74"/>
    </row>
    <row r="64" ht="203.25" customHeight="1" spans="1:22">
      <c r="A64" s="18">
        <v>61</v>
      </c>
      <c r="B64" s="29" t="s">
        <v>788</v>
      </c>
      <c r="C64" s="30" t="s">
        <v>744</v>
      </c>
      <c r="D64" s="27" t="s">
        <v>248</v>
      </c>
      <c r="E64" s="27" t="s">
        <v>248</v>
      </c>
      <c r="F64" s="27" t="s">
        <v>789</v>
      </c>
      <c r="G64" s="27" t="s">
        <v>789</v>
      </c>
      <c r="H64" s="27" t="s">
        <v>248</v>
      </c>
      <c r="I64" s="27" t="s">
        <v>248</v>
      </c>
      <c r="J64" s="27" t="s">
        <v>248</v>
      </c>
      <c r="K64" s="27" t="s">
        <v>789</v>
      </c>
      <c r="L64" s="27" t="s">
        <v>789</v>
      </c>
      <c r="M64" s="27" t="s">
        <v>789</v>
      </c>
      <c r="N64" s="27" t="s">
        <v>789</v>
      </c>
      <c r="O64" s="28"/>
      <c r="P64" s="28"/>
      <c r="Q64" s="27"/>
      <c r="R64" s="27"/>
      <c r="S64" s="27"/>
      <c r="T64" s="73"/>
      <c r="U64" s="73"/>
      <c r="V64" s="74"/>
    </row>
    <row r="65" ht="65.25" customHeight="1" spans="1:22">
      <c r="A65" s="18">
        <v>62</v>
      </c>
      <c r="B65" s="29" t="s">
        <v>56</v>
      </c>
      <c r="C65" s="30" t="s">
        <v>745</v>
      </c>
      <c r="D65" s="27" t="s">
        <v>248</v>
      </c>
      <c r="E65" s="27" t="s">
        <v>248</v>
      </c>
      <c r="F65" s="27" t="s">
        <v>248</v>
      </c>
      <c r="G65" s="28" t="s">
        <v>248</v>
      </c>
      <c r="H65" s="27"/>
      <c r="I65" s="27"/>
      <c r="J65" s="27"/>
      <c r="K65" s="27"/>
      <c r="L65" s="27"/>
      <c r="M65" s="27"/>
      <c r="N65" s="27"/>
      <c r="O65" s="28"/>
      <c r="P65" s="28"/>
      <c r="Q65" s="27"/>
      <c r="R65" s="27"/>
      <c r="S65" s="27"/>
      <c r="T65" s="73"/>
      <c r="U65" s="73"/>
      <c r="V65" s="74"/>
    </row>
    <row r="66" ht="39.95" customHeight="1" spans="1:22">
      <c r="A66" s="18"/>
      <c r="B66" s="77"/>
      <c r="C66" s="78" t="s">
        <v>790</v>
      </c>
      <c r="D66" s="79" t="s">
        <v>791</v>
      </c>
      <c r="E66" s="79" t="s">
        <v>792</v>
      </c>
      <c r="F66" s="79" t="s">
        <v>793</v>
      </c>
      <c r="G66" s="80" t="s">
        <v>794</v>
      </c>
      <c r="H66" s="79" t="s">
        <v>795</v>
      </c>
      <c r="I66" s="79" t="s">
        <v>796</v>
      </c>
      <c r="J66" s="79" t="s">
        <v>797</v>
      </c>
      <c r="K66" s="79" t="s">
        <v>798</v>
      </c>
      <c r="L66" s="79" t="s">
        <v>799</v>
      </c>
      <c r="M66" s="79" t="s">
        <v>800</v>
      </c>
      <c r="N66" s="81" t="s">
        <v>801</v>
      </c>
      <c r="O66" s="82" t="s">
        <v>802</v>
      </c>
      <c r="P66" s="83" t="s">
        <v>803</v>
      </c>
      <c r="Q66" s="79" t="s">
        <v>804</v>
      </c>
      <c r="R66" s="79" t="s">
        <v>805</v>
      </c>
      <c r="S66" s="79" t="s">
        <v>806</v>
      </c>
      <c r="T66" s="79" t="s">
        <v>807</v>
      </c>
      <c r="U66" s="79" t="s">
        <v>808</v>
      </c>
      <c r="V66" s="79" t="s">
        <v>809</v>
      </c>
    </row>
  </sheetData>
  <mergeCells count="50">
    <mergeCell ref="A1:V1"/>
    <mergeCell ref="A2:V2"/>
    <mergeCell ref="A3:R3"/>
    <mergeCell ref="A4:R4"/>
    <mergeCell ref="A5:R5"/>
    <mergeCell ref="A6:A10"/>
    <mergeCell ref="B6:B10"/>
    <mergeCell ref="C6:C10"/>
    <mergeCell ref="D9:D10"/>
    <mergeCell ref="D47:D51"/>
    <mergeCell ref="E9:E10"/>
    <mergeCell ref="E47:E51"/>
    <mergeCell ref="F9:F10"/>
    <mergeCell ref="F47:F51"/>
    <mergeCell ref="G9:G10"/>
    <mergeCell ref="G47:G51"/>
    <mergeCell ref="H9:H10"/>
    <mergeCell ref="H47:H51"/>
    <mergeCell ref="I9:I10"/>
    <mergeCell ref="I47:I51"/>
    <mergeCell ref="J9:J10"/>
    <mergeCell ref="J47:J51"/>
    <mergeCell ref="K9:K10"/>
    <mergeCell ref="K47:K51"/>
    <mergeCell ref="L9:L10"/>
    <mergeCell ref="L47:L51"/>
    <mergeCell ref="M9:M10"/>
    <mergeCell ref="M47:M51"/>
    <mergeCell ref="N9:N10"/>
    <mergeCell ref="N47:N51"/>
    <mergeCell ref="O9:O10"/>
    <mergeCell ref="O47:O51"/>
    <mergeCell ref="P9:P10"/>
    <mergeCell ref="P47:P51"/>
    <mergeCell ref="Q9:Q10"/>
    <mergeCell ref="Q47:Q51"/>
    <mergeCell ref="R9:R10"/>
    <mergeCell ref="R47:R51"/>
    <mergeCell ref="S9:S10"/>
    <mergeCell ref="S47:S51"/>
    <mergeCell ref="T11:T16"/>
    <mergeCell ref="T21:T37"/>
    <mergeCell ref="U21:U36"/>
    <mergeCell ref="V11:V16"/>
    <mergeCell ref="S3:V5"/>
    <mergeCell ref="D6:G7"/>
    <mergeCell ref="H6:P7"/>
    <mergeCell ref="Q6:S7"/>
    <mergeCell ref="T6:V7"/>
    <mergeCell ref="T9:V10"/>
  </mergeCells>
  <pageMargins left="0.75" right="0.75" top="1" bottom="1" header="0.5" footer="1"/>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大医一院</vt:lpstr>
      <vt:lpstr>大医二院</vt:lpstr>
      <vt:lpstr>市中心医院</vt:lpstr>
      <vt:lpstr>中山医院</vt:lpstr>
      <vt:lpstr>市体检中心</vt:lpstr>
      <vt:lpstr>美年大健康</vt:lpstr>
      <vt:lpstr>慈铭体检</vt:lpstr>
      <vt:lpstr>爱康体检</vt:lpstr>
      <vt:lpstr>文熙体检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于浩</cp:lastModifiedBy>
  <dcterms:created xsi:type="dcterms:W3CDTF">2023-03-26T13:46:00Z</dcterms:created>
  <dcterms:modified xsi:type="dcterms:W3CDTF">2023-04-10T03:16:18Z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34E37856B81A4794A67A0C571CBB5A09</vt:lpwstr>
  </property>
</Properties>
</file>